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4955" windowHeight="8445" activeTab="9"/>
  </bookViews>
  <sheets>
    <sheet name="05US" sheetId="1" r:id="rId1"/>
    <sheet name="05CA" sheetId="2" r:id="rId2"/>
    <sheet name="05SF" sheetId="3" r:id="rId3"/>
    <sheet name="05PI" sheetId="4" r:id="rId4"/>
    <sheet name="05AA" sheetId="5" r:id="rId5"/>
    <sheet name="04US" sheetId="6" r:id="rId6"/>
    <sheet name="04CA" sheetId="7" r:id="rId7"/>
    <sheet name="04SF" sheetId="8" r:id="rId8"/>
    <sheet name="04AA" sheetId="9" r:id="rId9"/>
    <sheet name="04PI" sheetId="10" r:id="rId10"/>
  </sheets>
  <definedNames>
    <definedName name="TABLE" localSheetId="4">'05AA'!$A$1:$G$66</definedName>
    <definedName name="TABLE" localSheetId="3">'05PI'!$A$1:$E$67</definedName>
    <definedName name="TABLE" localSheetId="0">'05US'!$A$1:$C$102</definedName>
    <definedName name="TABLE_2" localSheetId="0">'05US'!$A$1:$E$102</definedName>
  </definedNames>
  <calcPr fullCalcOnLoad="1"/>
</workbook>
</file>

<file path=xl/sharedStrings.xml><?xml version="1.0" encoding="utf-8"?>
<sst xmlns="http://schemas.openxmlformats.org/spreadsheetml/2006/main" count="2742" uniqueCount="1879">
  <si>
    <t>United States</t>
  </si>
  <si>
    <t>Â </t>
  </si>
  <si>
    <t>Estimate</t>
  </si>
  <si>
    <t>Margin of Error</t>
  </si>
  <si>
    <t>Total:</t>
  </si>
  <si>
    <t>+/-30,771</t>
  </si>
  <si>
    <t>Male:</t>
  </si>
  <si>
    <t>+/-21,750</t>
  </si>
  <si>
    <t>Under 5 years</t>
  </si>
  <si>
    <t>+/-7,514</t>
  </si>
  <si>
    <t>5 to 9 years</t>
  </si>
  <si>
    <t>+/-9,181</t>
  </si>
  <si>
    <t>10 to 14 years</t>
  </si>
  <si>
    <t>+/-10,152</t>
  </si>
  <si>
    <t>15 to 17 years</t>
  </si>
  <si>
    <t>+/-4,398</t>
  </si>
  <si>
    <t>18 and 19 years</t>
  </si>
  <si>
    <t>+/-4,689</t>
  </si>
  <si>
    <t>20 to 24 years</t>
  </si>
  <si>
    <t>+/-7,860</t>
  </si>
  <si>
    <t>25 to 29 years</t>
  </si>
  <si>
    <t>+/-6,917</t>
  </si>
  <si>
    <t>30 to 34 years</t>
  </si>
  <si>
    <t>+/-6,289</t>
  </si>
  <si>
    <t>35 to 44 years</t>
  </si>
  <si>
    <t>+/-7,537</t>
  </si>
  <si>
    <t>45 to 54 years</t>
  </si>
  <si>
    <t>+/-6,329</t>
  </si>
  <si>
    <t>55 to 64 years</t>
  </si>
  <si>
    <t>+/-4,504</t>
  </si>
  <si>
    <t>65 to 74 years</t>
  </si>
  <si>
    <t>+/-4,613</t>
  </si>
  <si>
    <t>75 to 84 years</t>
  </si>
  <si>
    <t>+/-4,105</t>
  </si>
  <si>
    <t>85 years and over</t>
  </si>
  <si>
    <t>+/-2,914</t>
  </si>
  <si>
    <t>Female:</t>
  </si>
  <si>
    <t>+/-16,298</t>
  </si>
  <si>
    <t>+/-6,635</t>
  </si>
  <si>
    <t>+/-7,768</t>
  </si>
  <si>
    <t>+/-7,758</t>
  </si>
  <si>
    <t>+/-3,880</t>
  </si>
  <si>
    <t>+/-3,965</t>
  </si>
  <si>
    <t>+/-5,652</t>
  </si>
  <si>
    <t>+/-5,269</t>
  </si>
  <si>
    <t>+/-6,488</t>
  </si>
  <si>
    <t>+/-7,597</t>
  </si>
  <si>
    <t>+/-7,237</t>
  </si>
  <si>
    <t>+/-4,641</t>
  </si>
  <si>
    <t>+/-3,744</t>
  </si>
  <si>
    <t>+/-4,396</t>
  </si>
  <si>
    <t>+/-3,807</t>
  </si>
  <si>
    <t>+/-1,772</t>
  </si>
  <si>
    <t>+/-1,838</t>
  </si>
  <si>
    <t>+/-10,869</t>
  </si>
  <si>
    <t>+/-6,872</t>
  </si>
  <si>
    <t>+/-2,324</t>
  </si>
  <si>
    <t>+/-1,588</t>
  </si>
  <si>
    <t>+/-1,392</t>
  </si>
  <si>
    <t>+/-2,520</t>
  </si>
  <si>
    <t>+/-1,887</t>
  </si>
  <si>
    <t>+/-1,706</t>
  </si>
  <si>
    <t>+/-2,722</t>
  </si>
  <si>
    <t>+/-2,325</t>
  </si>
  <si>
    <t>+/-1,698</t>
  </si>
  <si>
    <t>+/-990</t>
  </si>
  <si>
    <t>+/-759</t>
  </si>
  <si>
    <t>+/-141</t>
  </si>
  <si>
    <t>+/-6,430</t>
  </si>
  <si>
    <t>+/-2,061</t>
  </si>
  <si>
    <t>+/-1,969</t>
  </si>
  <si>
    <t>+/-1,785</t>
  </si>
  <si>
    <t>+/-1,383</t>
  </si>
  <si>
    <t>+/-1,099</t>
  </si>
  <si>
    <t>+/-2,044</t>
  </si>
  <si>
    <t>+/-1,898</t>
  </si>
  <si>
    <t>+/-1,886</t>
  </si>
  <si>
    <t>+/-2,841</t>
  </si>
  <si>
    <t>+/-2,833</t>
  </si>
  <si>
    <t>+/-1,880</t>
  </si>
  <si>
    <t>+/-1,227</t>
  </si>
  <si>
    <t>+/-823</t>
  </si>
  <si>
    <t>+/-409</t>
  </si>
  <si>
    <t>*****</t>
  </si>
  <si>
    <t>+/-20,305</t>
  </si>
  <si>
    <t>+/-14,330</t>
  </si>
  <si>
    <t>+/-49,759</t>
  </si>
  <si>
    <t>+/-48,769</t>
  </si>
  <si>
    <t>+/-12,647</t>
  </si>
  <si>
    <t>+/-18,243</t>
  </si>
  <si>
    <t>20 years</t>
  </si>
  <si>
    <t>+/-23,190</t>
  </si>
  <si>
    <t>21 years</t>
  </si>
  <si>
    <t>+/-21,647</t>
  </si>
  <si>
    <t>22 to 24 years</t>
  </si>
  <si>
    <t>+/-30,843</t>
  </si>
  <si>
    <t>+/-17,656</t>
  </si>
  <si>
    <t>+/-14,264</t>
  </si>
  <si>
    <t>35 to 39 years</t>
  </si>
  <si>
    <t>+/-47,551</t>
  </si>
  <si>
    <t>40 to 44 years</t>
  </si>
  <si>
    <t>+/-44,503</t>
  </si>
  <si>
    <t>45 to 49 years</t>
  </si>
  <si>
    <t>+/-14,797</t>
  </si>
  <si>
    <t>50 to 54 years</t>
  </si>
  <si>
    <t>+/-12,877</t>
  </si>
  <si>
    <t>55 to 59 years</t>
  </si>
  <si>
    <t>+/-28,977</t>
  </si>
  <si>
    <t>60 and 61 years</t>
  </si>
  <si>
    <t>+/-20,269</t>
  </si>
  <si>
    <t>62 to 64 years</t>
  </si>
  <si>
    <t>+/-23,710</t>
  </si>
  <si>
    <t>65 and 66 years</t>
  </si>
  <si>
    <t>+/-19,170</t>
  </si>
  <si>
    <t>67 to 69 years</t>
  </si>
  <si>
    <t>+/-22,590</t>
  </si>
  <si>
    <t>70 to 74 years</t>
  </si>
  <si>
    <t>+/-22,981</t>
  </si>
  <si>
    <t>75 to 79 years</t>
  </si>
  <si>
    <t>+/-20,403</t>
  </si>
  <si>
    <t>80 to 84 years</t>
  </si>
  <si>
    <t>+/-18,893</t>
  </si>
  <si>
    <t>+/-14,892</t>
  </si>
  <si>
    <t>+/-15,277</t>
  </si>
  <si>
    <t>+/-42,813</t>
  </si>
  <si>
    <t>+/-44,072</t>
  </si>
  <si>
    <t>+/-11,703</t>
  </si>
  <si>
    <t>+/-15,447</t>
  </si>
  <si>
    <t>+/-22,147</t>
  </si>
  <si>
    <t>+/-25,007</t>
  </si>
  <si>
    <t>+/-30,502</t>
  </si>
  <si>
    <t>+/-14,693</t>
  </si>
  <si>
    <t>+/-15,198</t>
  </si>
  <si>
    <t>+/-37,345</t>
  </si>
  <si>
    <t>+/-40,051</t>
  </si>
  <si>
    <t>+/-12,076</t>
  </si>
  <si>
    <t>+/-11,842</t>
  </si>
  <si>
    <t>+/-32,806</t>
  </si>
  <si>
    <t>+/-25,270</t>
  </si>
  <si>
    <t>+/-27,514</t>
  </si>
  <si>
    <t>+/-20,977</t>
  </si>
  <si>
    <t>+/-22,790</t>
  </si>
  <si>
    <t>+/-25,165</t>
  </si>
  <si>
    <t>+/-22,318</t>
  </si>
  <si>
    <t>+/-20,920</t>
  </si>
  <si>
    <t>+/-18,297</t>
  </si>
  <si>
    <t>California</t>
  </si>
  <si>
    <t>+/-14,931</t>
  </si>
  <si>
    <t>+/-9,733</t>
  </si>
  <si>
    <t>+/-3,727</t>
  </si>
  <si>
    <t>+/-5,660</t>
  </si>
  <si>
    <t>+/-5,664</t>
  </si>
  <si>
    <t>+/-1,914</t>
  </si>
  <si>
    <t>+/-1,408</t>
  </si>
  <si>
    <t>+/-2,387</t>
  </si>
  <si>
    <t>+/-2,359</t>
  </si>
  <si>
    <t>+/-2,855</t>
  </si>
  <si>
    <t>+/-2,752</t>
  </si>
  <si>
    <t>+/-2,606</t>
  </si>
  <si>
    <t>+/-1,329</t>
  </si>
  <si>
    <t>+/-1,368</t>
  </si>
  <si>
    <t>+/-2,157</t>
  </si>
  <si>
    <t>+/-2,081</t>
  </si>
  <si>
    <t>+/-8,468</t>
  </si>
  <si>
    <t>+/-3,332</t>
  </si>
  <si>
    <t>+/-5,549</t>
  </si>
  <si>
    <t>+/-5,001</t>
  </si>
  <si>
    <t>+/-1,907</t>
  </si>
  <si>
    <t>+/-1,306</t>
  </si>
  <si>
    <t>+/-2,165</t>
  </si>
  <si>
    <t>+/-2,231</t>
  </si>
  <si>
    <t>+/-2,229</t>
  </si>
  <si>
    <t>+/-3,024</t>
  </si>
  <si>
    <t>+/-2,246</t>
  </si>
  <si>
    <t>+/-1,573</t>
  </si>
  <si>
    <t>+/-1,416</t>
  </si>
  <si>
    <t>+/-2,208</t>
  </si>
  <si>
    <t>+/-2,445</t>
  </si>
  <si>
    <t>Age 5-17</t>
  </si>
  <si>
    <t>CA Age 5-17</t>
  </si>
  <si>
    <t>US Age 5-17</t>
  </si>
  <si>
    <t>+/-4,759</t>
  </si>
  <si>
    <t>+/-2,871</t>
  </si>
  <si>
    <t>+/-1,475</t>
  </si>
  <si>
    <t>+/-881</t>
  </si>
  <si>
    <t>+/-918</t>
  </si>
  <si>
    <t>+/-1,056</t>
  </si>
  <si>
    <t>+/-937</t>
  </si>
  <si>
    <t>+/-1,702</t>
  </si>
  <si>
    <t>+/-1,414</t>
  </si>
  <si>
    <t>+/-939</t>
  </si>
  <si>
    <t>+/-1,642</t>
  </si>
  <si>
    <t>+/-1,418</t>
  </si>
  <si>
    <t>+/-1,041</t>
  </si>
  <si>
    <t>+/-707</t>
  </si>
  <si>
    <t>+/-587</t>
  </si>
  <si>
    <t>+/-103</t>
  </si>
  <si>
    <t>+/-3,314</t>
  </si>
  <si>
    <t>+/-976</t>
  </si>
  <si>
    <t>+/-1,266</t>
  </si>
  <si>
    <t>+/-1,079</t>
  </si>
  <si>
    <t>+/-991</t>
  </si>
  <si>
    <t>+/-926</t>
  </si>
  <si>
    <t>+/-936</t>
  </si>
  <si>
    <t>+/-1,280</t>
  </si>
  <si>
    <t>+/-1,180</t>
  </si>
  <si>
    <t>+/-1,459</t>
  </si>
  <si>
    <t>+/-1,641</t>
  </si>
  <si>
    <t>+/-813</t>
  </si>
  <si>
    <t>+/-433</t>
  </si>
  <si>
    <t>+/-116</t>
  </si>
  <si>
    <t>Pacific Islander</t>
  </si>
  <si>
    <t>US 5-17</t>
  </si>
  <si>
    <t>CA 5-17</t>
  </si>
  <si>
    <t>San Francisco County, California</t>
  </si>
  <si>
    <t>+/-2,315</t>
  </si>
  <si>
    <t>+/-1,281</t>
  </si>
  <si>
    <t>+/-806</t>
  </si>
  <si>
    <t>+/-797</t>
  </si>
  <si>
    <t>+/-849</t>
  </si>
  <si>
    <t>+/-70</t>
  </si>
  <si>
    <t>+/-293</t>
  </si>
  <si>
    <t>+/-197</t>
  </si>
  <si>
    <t>+/-179</t>
  </si>
  <si>
    <t>+/-241</t>
  </si>
  <si>
    <t>+/-454</t>
  </si>
  <si>
    <t>+/-218</t>
  </si>
  <si>
    <t>+/-318</t>
  </si>
  <si>
    <t>+/-171</t>
  </si>
  <si>
    <t>+/-635</t>
  </si>
  <si>
    <t>+/-1,537</t>
  </si>
  <si>
    <t>+/-1,018</t>
  </si>
  <si>
    <t>+/-781</t>
  </si>
  <si>
    <t>+/-880</t>
  </si>
  <si>
    <t>+/-164</t>
  </si>
  <si>
    <t>+/-579</t>
  </si>
  <si>
    <t>+/-193</t>
  </si>
  <si>
    <t>+/-331</t>
  </si>
  <si>
    <t>+/-470</t>
  </si>
  <si>
    <t>+/-224</t>
  </si>
  <si>
    <t>+/-177</t>
  </si>
  <si>
    <t>+/-668</t>
  </si>
  <si>
    <t>+/-676</t>
  </si>
  <si>
    <t>Asian American</t>
  </si>
  <si>
    <t>SF Age 5-17</t>
  </si>
  <si>
    <t>HISPANIC OR LATINO AND RACE</t>
  </si>
  <si>
    <t>Total population</t>
  </si>
  <si>
    <t>Hispanic or Latino (of any race)</t>
  </si>
  <si>
    <t>Mexican</t>
  </si>
  <si>
    <t>+/-4,891</t>
  </si>
  <si>
    <t>Puerto Rican</t>
  </si>
  <si>
    <t>+/-1,054</t>
  </si>
  <si>
    <t>Cuban</t>
  </si>
  <si>
    <t>+/-901</t>
  </si>
  <si>
    <t>Other Hispanic or Latino</t>
  </si>
  <si>
    <t>+/-4,990</t>
  </si>
  <si>
    <t>Not Hispanic or Latino</t>
  </si>
  <si>
    <t>White alone</t>
  </si>
  <si>
    <t>+/-850</t>
  </si>
  <si>
    <t>Black or African American alone</t>
  </si>
  <si>
    <t>+/-1,259</t>
  </si>
  <si>
    <t>American Indian and Alaska Native alone</t>
  </si>
  <si>
    <t>+/-565</t>
  </si>
  <si>
    <t>Asian alone</t>
  </si>
  <si>
    <t>+/-2,311</t>
  </si>
  <si>
    <t>Native Hawaiian and Other Pacific Islander alone</t>
  </si>
  <si>
    <t>+/-404</t>
  </si>
  <si>
    <t>Some other race alone</t>
  </si>
  <si>
    <t>+/-1,027</t>
  </si>
  <si>
    <t>Two or more races</t>
  </si>
  <si>
    <t>+/-2,848</t>
  </si>
  <si>
    <t>Two races including Some other race</t>
  </si>
  <si>
    <t>+/-673</t>
  </si>
  <si>
    <t>Two races excluding Some other race, and Three or more races</t>
  </si>
  <si>
    <t>+/-2,772</t>
  </si>
  <si>
    <t>RELATIONSHIP</t>
  </si>
  <si>
    <t>Household population</t>
  </si>
  <si>
    <t>Householder</t>
  </si>
  <si>
    <t>+/-4,838</t>
  </si>
  <si>
    <t>Spouse</t>
  </si>
  <si>
    <t>+/-4,317</t>
  </si>
  <si>
    <t>Child</t>
  </si>
  <si>
    <t>+/-3,536</t>
  </si>
  <si>
    <t>Other relatives</t>
  </si>
  <si>
    <t>+/-5,113</t>
  </si>
  <si>
    <t>Nonrelatives</t>
  </si>
  <si>
    <t>+/-5,337</t>
  </si>
  <si>
    <t>Unmarried partner</t>
  </si>
  <si>
    <t>+/-2,286</t>
  </si>
  <si>
    <t>HOUSEHOLDS BY TYPE</t>
  </si>
  <si>
    <t>Total households</t>
  </si>
  <si>
    <t>+/-3,073</t>
  </si>
  <si>
    <t>Family households (families)</t>
  </si>
  <si>
    <t>+/-5,626</t>
  </si>
  <si>
    <t>With own children under 18 years</t>
  </si>
  <si>
    <t>+/-3,896</t>
  </si>
  <si>
    <t>Married-couple families</t>
  </si>
  <si>
    <t>+/-5,191</t>
  </si>
  <si>
    <t>+/-3,482</t>
  </si>
  <si>
    <t>Male householder, no wife present</t>
  </si>
  <si>
    <t>+/-1,850</t>
  </si>
  <si>
    <t>+/-1,145</t>
  </si>
  <si>
    <t>Female householder, no husband present</t>
  </si>
  <si>
    <t>+/-2,657</t>
  </si>
  <si>
    <t>+/-1,451</t>
  </si>
  <si>
    <t>Nonfamily households</t>
  </si>
  <si>
    <t>+/-5,550</t>
  </si>
  <si>
    <t>Householder living alone</t>
  </si>
  <si>
    <t>+/-4,734</t>
  </si>
  <si>
    <t>65 years and over</t>
  </si>
  <si>
    <t>+/-2,493</t>
  </si>
  <si>
    <t>Households with one or more people under 18 years</t>
  </si>
  <si>
    <t>+/-4,256</t>
  </si>
  <si>
    <t>Households with one or more people 65 years and over</t>
  </si>
  <si>
    <t>+/-1,991</t>
  </si>
  <si>
    <t>Average household size</t>
  </si>
  <si>
    <t>+/-0.02</t>
  </si>
  <si>
    <t>Average family size</t>
  </si>
  <si>
    <t>+/-0.07</t>
  </si>
  <si>
    <t>General Demographic Characteristics:  2005</t>
  </si>
  <si>
    <t>Data Set: 2005 American Community Survey</t>
  </si>
  <si>
    <t>Survey: 2005 American Community Survey</t>
  </si>
  <si>
    <t>Geographic Area: San Francisco County, California</t>
  </si>
  <si>
    <t>NOTE. Data are limited to the household population and exclude the population living in institutions, college dormitories, and other group quarters.  For information on confidentiality protection, sampling error, nonsampling error, and definitions, see Survey Methodology.</t>
  </si>
  <si>
    <t>General Demographic Characteristics: 2005</t>
  </si>
  <si>
    <t>719,077</t>
  </si>
  <si>
    <t>SEX AND AGE</t>
  </si>
  <si>
    <t>Male</t>
  </si>
  <si>
    <t>362,869</t>
  </si>
  <si>
    <t>+/-979</t>
  </si>
  <si>
    <t>Female</t>
  </si>
  <si>
    <t>356,208</t>
  </si>
  <si>
    <t>+/-6</t>
  </si>
  <si>
    <t>23,755</t>
  </si>
  <si>
    <t>29,156</t>
  </si>
  <si>
    <t>+/-1,890</t>
  </si>
  <si>
    <t>15 to 19 years</t>
  </si>
  <si>
    <t>25,756</t>
  </si>
  <si>
    <t>+/-523</t>
  </si>
  <si>
    <t>38,924</t>
  </si>
  <si>
    <t>+/-748</t>
  </si>
  <si>
    <t>25 to 34 years</t>
  </si>
  <si>
    <t>133,331</t>
  </si>
  <si>
    <t>+/-789</t>
  </si>
  <si>
    <t>140,775</t>
  </si>
  <si>
    <t>+/-950</t>
  </si>
  <si>
    <t>105,896</t>
  </si>
  <si>
    <t>+/-513</t>
  </si>
  <si>
    <t>43,051</t>
  </si>
  <si>
    <t>+/-2,207</t>
  </si>
  <si>
    <t>60 to 64 years</t>
  </si>
  <si>
    <t>33,539</t>
  </si>
  <si>
    <t>+/-2,233</t>
  </si>
  <si>
    <t>50,928</t>
  </si>
  <si>
    <t>+/-346</t>
  </si>
  <si>
    <t>38,735</t>
  </si>
  <si>
    <t>+/-1,705</t>
  </si>
  <si>
    <t>15,513</t>
  </si>
  <si>
    <t>+/-1,677</t>
  </si>
  <si>
    <t>Median age (years)</t>
  </si>
  <si>
    <t>+/-0.3</t>
  </si>
  <si>
    <t>18 years and over</t>
  </si>
  <si>
    <t>610,407</t>
  </si>
  <si>
    <t>+/-393</t>
  </si>
  <si>
    <t>21 years and over</t>
  </si>
  <si>
    <t>594,093</t>
  </si>
  <si>
    <t>+/-1,453</t>
  </si>
  <si>
    <t>62 years and over</t>
  </si>
  <si>
    <t>124,652</t>
  </si>
  <si>
    <t>+/-2,060</t>
  </si>
  <si>
    <t>105,176</t>
  </si>
  <si>
    <t>+/-400</t>
  </si>
  <si>
    <t>307,334</t>
  </si>
  <si>
    <t>+/-521</t>
  </si>
  <si>
    <t>303,073</t>
  </si>
  <si>
    <t>+/-405</t>
  </si>
  <si>
    <t>44,430</t>
  </si>
  <si>
    <t>+/-254</t>
  </si>
  <si>
    <t>60,746</t>
  </si>
  <si>
    <t>+/-316</t>
  </si>
  <si>
    <t>RACE</t>
  </si>
  <si>
    <t>One race</t>
  </si>
  <si>
    <t>699,514</t>
  </si>
  <si>
    <t>+/-3,327</t>
  </si>
  <si>
    <t>19,563</t>
  </si>
  <si>
    <t>White</t>
  </si>
  <si>
    <t>382,220</t>
  </si>
  <si>
    <t>+/-4,704</t>
  </si>
  <si>
    <t>Black or African American</t>
  </si>
  <si>
    <t>46,779</t>
  </si>
  <si>
    <t>+/-1,335</t>
  </si>
  <si>
    <t>American Indian and Alaska Native</t>
  </si>
  <si>
    <t>2,098</t>
  </si>
  <si>
    <t>+/-622</t>
  </si>
  <si>
    <t>Cherokee tribal grouping</t>
  </si>
  <si>
    <t>N</t>
  </si>
  <si>
    <t>Chippewa tribal grouping</t>
  </si>
  <si>
    <t>Navajo tribal grouping</t>
  </si>
  <si>
    <t>Sioux tribal grouping</t>
  </si>
  <si>
    <t>Asian</t>
  </si>
  <si>
    <t>Asian Indian</t>
  </si>
  <si>
    <t>7,150</t>
  </si>
  <si>
    <t>+/-1,899</t>
  </si>
  <si>
    <t>Chinese</t>
  </si>
  <si>
    <t>148,095</t>
  </si>
  <si>
    <t>+/-6,324</t>
  </si>
  <si>
    <t>Filipino</t>
  </si>
  <si>
    <t>35,961</t>
  </si>
  <si>
    <t>+/-5,086</t>
  </si>
  <si>
    <t>Japanese</t>
  </si>
  <si>
    <t>12,255</t>
  </si>
  <si>
    <t>+/-2,138</t>
  </si>
  <si>
    <t>Korean</t>
  </si>
  <si>
    <t>9,344</t>
  </si>
  <si>
    <t>+/-2,679</t>
  </si>
  <si>
    <t>Vietnamese</t>
  </si>
  <si>
    <t>14,162</t>
  </si>
  <si>
    <t>+/-3,197</t>
  </si>
  <si>
    <t>Other Asian</t>
  </si>
  <si>
    <t>11,166</t>
  </si>
  <si>
    <t>Native Hawaiian and Other Pacific Islander</t>
  </si>
  <si>
    <t>2,726</t>
  </si>
  <si>
    <t>Native Hawaiian</t>
  </si>
  <si>
    <t>+/-427</t>
  </si>
  <si>
    <t>Guamanian or Chamorro</t>
  </si>
  <si>
    <t>+/-138</t>
  </si>
  <si>
    <t>Samoan</t>
  </si>
  <si>
    <t>1,597</t>
  </si>
  <si>
    <t>+/-953</t>
  </si>
  <si>
    <t>Other Pacific Islander</t>
  </si>
  <si>
    <t>+/-499</t>
  </si>
  <si>
    <t>Some other race</t>
  </si>
  <si>
    <t>27,558</t>
  </si>
  <si>
    <t>+/-4,668</t>
  </si>
  <si>
    <t>White and Black or African American</t>
  </si>
  <si>
    <t>2,932</t>
  </si>
  <si>
    <t>+/-1,297</t>
  </si>
  <si>
    <t>White and American Indian and Alaska Native</t>
  </si>
  <si>
    <t>2,069</t>
  </si>
  <si>
    <t>+/-699</t>
  </si>
  <si>
    <t>White and Asian</t>
  </si>
  <si>
    <t>6,966</t>
  </si>
  <si>
    <t>+/-1,875</t>
  </si>
  <si>
    <t>Black or African American and American Indian and Alaska Native</t>
  </si>
  <si>
    <t>+/-425</t>
  </si>
  <si>
    <t>Race alone or in combination with one or more other races</t>
  </si>
  <si>
    <t>397,524</t>
  </si>
  <si>
    <t>+/-5,532</t>
  </si>
  <si>
    <t>53,218</t>
  </si>
  <si>
    <t>5,984</t>
  </si>
  <si>
    <t>+/-985</t>
  </si>
  <si>
    <t>249,010</t>
  </si>
  <si>
    <t>+/-1,017</t>
  </si>
  <si>
    <t>3,916</t>
  </si>
  <si>
    <t>+/-420</t>
  </si>
  <si>
    <t>31,304</t>
  </si>
  <si>
    <t>+/-4,858</t>
  </si>
  <si>
    <t>98,891</t>
  </si>
  <si>
    <t>50,556</t>
  </si>
  <si>
    <t>2,572</t>
  </si>
  <si>
    <t>1,607</t>
  </si>
  <si>
    <t>44,156</t>
  </si>
  <si>
    <t>620,186</t>
  </si>
  <si>
    <t>315,374</t>
  </si>
  <si>
    <t>45,808</t>
  </si>
  <si>
    <t>1,836</t>
  </si>
  <si>
    <t>237,638</t>
  </si>
  <si>
    <t>1,676</t>
  </si>
  <si>
    <t>15,128</t>
  </si>
  <si>
    <t>1,332</t>
  </si>
  <si>
    <t>13,796</t>
  </si>
  <si>
    <t>342,265</t>
  </si>
  <si>
    <t>109,147</t>
  </si>
  <si>
    <t>136,800</t>
  </si>
  <si>
    <t>56,004</t>
  </si>
  <si>
    <t>74,861</t>
  </si>
  <si>
    <t>25,292</t>
  </si>
  <si>
    <t>322,399</t>
  </si>
  <si>
    <t>141,327</t>
  </si>
  <si>
    <t>51,482</t>
  </si>
  <si>
    <t>102,203</t>
  </si>
  <si>
    <t>37,751</t>
  </si>
  <si>
    <t>13,305</t>
  </si>
  <si>
    <t>4,135</t>
  </si>
  <si>
    <t>25,819</t>
  </si>
  <si>
    <t>9,596</t>
  </si>
  <si>
    <t>181,072</t>
  </si>
  <si>
    <t>135,391</t>
  </si>
  <si>
    <t>35,567</t>
  </si>
  <si>
    <t>56,948</t>
  </si>
  <si>
    <t>77,919</t>
  </si>
  <si>
    <t>CA</t>
  </si>
  <si>
    <t>US</t>
  </si>
  <si>
    <t xml:space="preserve"> Source: U.S. Census Bureau, 2005 American Community Survey
 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Accuracy of the Data). The effect of nonsampling error is not represented in these tables.
 Notes:
 ·The number of householders does not necessarily equal the number of households because of differences in the weighting schemes for the population and occupied housing units.
 ·For more information on understanding race and Hispanic origin data, please see the Census 2000 Brief entitled, Overview of Race and Hispanic Origin, issued March 2001. (pdf format)
 Explanation of Symbols:
 1. An '*' entry in the margin of error column indicates that too few sample observations were available to compute a standard error and thus the margin of error. A statistical test is not appropriate.
 2. An '**' entry in the margin of error column indicates that no sample observations were available to compute a standard error and thus the margin of error. A statistical test is not appropriate.
 3. An '-' entry in the estimate column indicates that no sample observations were available to compute an estimate, or a ratio of medians cannot be calculated because one or both of the median estimates falls in the lowest interval or upper interval of an open-ended distribution.
 4. An '-' following a median estimate means the median falls in the lowest interval of an open-ended distribution.
 5. An '+' following a median estimate means the median falls in the upper interval of an open-ended distribution.
 6. An '***' entry in the margin of error column indicates that the median falls in the lowest interval or upper interval of an open-ended distribution. A statistical test is not appropriate.
 7. An '*****' entry in the margin of error column indicates that the estimate is controlled. A statistical test for sampling variability is not appropriate.
 8. An 'N' entry in the estimate and margin of error columns indicates that data for this geographic area cannot be displayed because the number of sample cases is too small.
 9. An '(X)' means that the estimate is not applicable or not available.
</t>
  </si>
  <si>
    <t>General Demographic Characteristics: 2004</t>
  </si>
  <si>
    <t>Data Set: 2004 American Community Survey</t>
  </si>
  <si>
    <t>Geographic Area: United States</t>
  </si>
  <si>
    <t>Lower Bound</t>
  </si>
  <si>
    <t>Upper Bound</t>
  </si>
  <si>
    <t>285,691,501</t>
  </si>
  <si>
    <t>139,782,818</t>
  </si>
  <si>
    <t>139,718,900</t>
  </si>
  <si>
    <t>139,846,736</t>
  </si>
  <si>
    <t>145,908,683</t>
  </si>
  <si>
    <t>145,844,765</t>
  </si>
  <si>
    <t>145,972,601</t>
  </si>
  <si>
    <t>19,978,334</t>
  </si>
  <si>
    <t>20,037,970</t>
  </si>
  <si>
    <t>19,659,110</t>
  </si>
  <si>
    <t>19,553,918</t>
  </si>
  <si>
    <t>19,764,302</t>
  </si>
  <si>
    <t>21,084,611</t>
  </si>
  <si>
    <t>20,982,837</t>
  </si>
  <si>
    <t>21,186,385</t>
  </si>
  <si>
    <t>19,077,645</t>
  </si>
  <si>
    <t>19,020,003</t>
  </si>
  <si>
    <t>19,135,287</t>
  </si>
  <si>
    <t>19,327,806</t>
  </si>
  <si>
    <t>19,258,661</t>
  </si>
  <si>
    <t>19,396,951</t>
  </si>
  <si>
    <t>38,692,519</t>
  </si>
  <si>
    <t>38,628,148</t>
  </si>
  <si>
    <t>38,756,890</t>
  </si>
  <si>
    <t>43,571,574</t>
  </si>
  <si>
    <t>43,503,975</t>
  </si>
  <si>
    <t>43,639,173</t>
  </si>
  <si>
    <t>41,219,069</t>
  </si>
  <si>
    <t>41,158,009</t>
  </si>
  <si>
    <t>41,280,129</t>
  </si>
  <si>
    <t>16,227,169</t>
  </si>
  <si>
    <t>16,144,211</t>
  </si>
  <si>
    <t>16,310,127</t>
  </si>
  <si>
    <t>12,618,545</t>
  </si>
  <si>
    <t>12,533,373</t>
  </si>
  <si>
    <t>12,703,717</t>
  </si>
  <si>
    <t>18,163,750</t>
  </si>
  <si>
    <t>18,127,521</t>
  </si>
  <si>
    <t>18,199,979</t>
  </si>
  <si>
    <t>12,415,691</t>
  </si>
  <si>
    <t>12,362,767</t>
  </si>
  <si>
    <t>12,468,615</t>
  </si>
  <si>
    <t>3,625,860</t>
  </si>
  <si>
    <t>3,577,679</t>
  </si>
  <si>
    <t>3,674,041</t>
  </si>
  <si>
    <t>212,767,197</t>
  </si>
  <si>
    <t>212,736,338</t>
  </si>
  <si>
    <t>212,798,056</t>
  </si>
  <si>
    <t>202,103,066</t>
  </si>
  <si>
    <t>202,025,863</t>
  </si>
  <si>
    <t>202,180,269</t>
  </si>
  <si>
    <t>41,217,820</t>
  </si>
  <si>
    <t>41,143,325</t>
  </si>
  <si>
    <t>41,292,315</t>
  </si>
  <si>
    <t>34,205,301</t>
  </si>
  <si>
    <t>34,167,815</t>
  </si>
  <si>
    <t>34,242,787</t>
  </si>
  <si>
    <t>102,545,454</t>
  </si>
  <si>
    <t>102,502,017</t>
  </si>
  <si>
    <t>102,588,891</t>
  </si>
  <si>
    <t>110,221,743</t>
  </si>
  <si>
    <t>110,184,901</t>
  </si>
  <si>
    <t>110,258,585</t>
  </si>
  <si>
    <t>14,546,816</t>
  </si>
  <si>
    <t>14,524,417</t>
  </si>
  <si>
    <t>14,569,215</t>
  </si>
  <si>
    <t>19,658,485</t>
  </si>
  <si>
    <t>19,633,402</t>
  </si>
  <si>
    <t>19,683,568</t>
  </si>
  <si>
    <t>280,285,784</t>
  </si>
  <si>
    <t>280,156,882</t>
  </si>
  <si>
    <t>280,414,686</t>
  </si>
  <si>
    <t>5,405,717</t>
  </si>
  <si>
    <t>5,276,815</t>
  </si>
  <si>
    <t>5,534,619</t>
  </si>
  <si>
    <t>216,036,244</t>
  </si>
  <si>
    <t>215,809,398</t>
  </si>
  <si>
    <t>216,263,090</t>
  </si>
  <si>
    <t>34,772,381</t>
  </si>
  <si>
    <t>34,679,004</t>
  </si>
  <si>
    <t>34,865,758</t>
  </si>
  <si>
    <t>2,151,322</t>
  </si>
  <si>
    <t>2,103,555</t>
  </si>
  <si>
    <t>2,199,089</t>
  </si>
  <si>
    <t>331,491</t>
  </si>
  <si>
    <t>312,103</t>
  </si>
  <si>
    <t>350,879</t>
  </si>
  <si>
    <t>92,041</t>
  </si>
  <si>
    <t>81,792</t>
  </si>
  <si>
    <t>102,290</t>
  </si>
  <si>
    <t>230,401</t>
  </si>
  <si>
    <t>204,174</t>
  </si>
  <si>
    <t>256,628</t>
  </si>
  <si>
    <t>67,666</t>
  </si>
  <si>
    <t>52,606</t>
  </si>
  <si>
    <t>82,726</t>
  </si>
  <si>
    <t>12,044,920</t>
  </si>
  <si>
    <t>12,149,642</t>
  </si>
  <si>
    <t>2,245,239</t>
  </si>
  <si>
    <t>2,185,945</t>
  </si>
  <si>
    <t>2,304,533</t>
  </si>
  <si>
    <t>Chinese, except Taiwanese</t>
  </si>
  <si>
    <t>2,829,627</t>
  </si>
  <si>
    <t>2,754,807</t>
  </si>
  <si>
    <t>2,904,447</t>
  </si>
  <si>
    <t>2,148,227</t>
  </si>
  <si>
    <t>2,082,151</t>
  </si>
  <si>
    <t>2,214,303</t>
  </si>
  <si>
    <t>832,039</t>
  </si>
  <si>
    <t>796,701</t>
  </si>
  <si>
    <t>867,377</t>
  </si>
  <si>
    <t>1,251,092</t>
  </si>
  <si>
    <t>1,190,164</t>
  </si>
  <si>
    <t>1,312,020</t>
  </si>
  <si>
    <t>1,267,510</t>
  </si>
  <si>
    <t>1,207,353</t>
  </si>
  <si>
    <t>1,327,667</t>
  </si>
  <si>
    <t>1,523,547</t>
  </si>
  <si>
    <t>1,459,371</t>
  </si>
  <si>
    <t>1,587,723</t>
  </si>
  <si>
    <t>403,832</t>
  </si>
  <si>
    <t>381,192</t>
  </si>
  <si>
    <t>426,472</t>
  </si>
  <si>
    <t>154,666</t>
  </si>
  <si>
    <t>136,758</t>
  </si>
  <si>
    <t>172,574</t>
  </si>
  <si>
    <t>68,336</t>
  </si>
  <si>
    <t>54,223</t>
  </si>
  <si>
    <t>82,449</t>
  </si>
  <si>
    <t>60,520</t>
  </si>
  <si>
    <t>47,833</t>
  </si>
  <si>
    <t>73,207</t>
  </si>
  <si>
    <t>120,310</t>
  </si>
  <si>
    <t>106,585</t>
  </si>
  <si>
    <t>134,035</t>
  </si>
  <si>
    <t>14,824,724</t>
  </si>
  <si>
    <t>14,613,740</t>
  </si>
  <si>
    <t>15,035,708</t>
  </si>
  <si>
    <t>1,141,232</t>
  </si>
  <si>
    <t>1,088,289</t>
  </si>
  <si>
    <t>1,194,175</t>
  </si>
  <si>
    <t>1,370,675</t>
  </si>
  <si>
    <t>1,315,626</t>
  </si>
  <si>
    <t>1,425,724</t>
  </si>
  <si>
    <t>881,813</t>
  </si>
  <si>
    <t>849,722</t>
  </si>
  <si>
    <t>913,904</t>
  </si>
  <si>
    <t>204,832</t>
  </si>
  <si>
    <t>184,055</t>
  </si>
  <si>
    <t>225,609</t>
  </si>
  <si>
    <t>Race alone or in combination with one or more other races:</t>
  </si>
  <si>
    <t>220,707,536</t>
  </si>
  <si>
    <t>220,492,105</t>
  </si>
  <si>
    <t>220,922,967</t>
  </si>
  <si>
    <t>36,597,015</t>
  </si>
  <si>
    <t>36,528,597</t>
  </si>
  <si>
    <t>36,665,433</t>
  </si>
  <si>
    <t>4,006,160</t>
  </si>
  <si>
    <t>3,940,605</t>
  </si>
  <si>
    <t>4,071,715</t>
  </si>
  <si>
    <t>13,416,350</t>
  </si>
  <si>
    <t>13,516,608</t>
  </si>
  <si>
    <t>743,314</t>
  </si>
  <si>
    <t>710,884</t>
  </si>
  <si>
    <t>775,744</t>
  </si>
  <si>
    <t>15,983,697</t>
  </si>
  <si>
    <t>15,762,294</t>
  </si>
  <si>
    <t>16,205,100</t>
  </si>
  <si>
    <t>HISPANIC ORIGIN AND RACE</t>
  </si>
  <si>
    <t>40,459,196</t>
  </si>
  <si>
    <t>40,435,119</t>
  </si>
  <si>
    <t>40,483,273</t>
  </si>
  <si>
    <t>25,894,763</t>
  </si>
  <si>
    <t>25,734,311</t>
  </si>
  <si>
    <t>26,055,215</t>
  </si>
  <si>
    <t>3,874,322</t>
  </si>
  <si>
    <t>3,783,673</t>
  </si>
  <si>
    <t>3,964,971</t>
  </si>
  <si>
    <t>1,437,828</t>
  </si>
  <si>
    <t>1,384,398</t>
  </si>
  <si>
    <t>1,491,258</t>
  </si>
  <si>
    <t>9,252,283</t>
  </si>
  <si>
    <t>9,087,861</t>
  </si>
  <si>
    <t>9,416,705</t>
  </si>
  <si>
    <t>245,232,305</t>
  </si>
  <si>
    <t>245,208,228</t>
  </si>
  <si>
    <t>245,256,382</t>
  </si>
  <si>
    <t>192,362,875</t>
  </si>
  <si>
    <t>192,324,442</t>
  </si>
  <si>
    <t>192,401,308</t>
  </si>
  <si>
    <t>34,142,554</t>
  </si>
  <si>
    <t>34,051,425</t>
  </si>
  <si>
    <t>34,233,683</t>
  </si>
  <si>
    <t>American Indian or Alaska Native alone</t>
  </si>
  <si>
    <t>1,852,775</t>
  </si>
  <si>
    <t>1,814,319</t>
  </si>
  <si>
    <t>1,891,231</t>
  </si>
  <si>
    <t>11,955,401</t>
  </si>
  <si>
    <t>11,904,873</t>
  </si>
  <si>
    <t>12,005,929</t>
  </si>
  <si>
    <t>364,656</t>
  </si>
  <si>
    <t>344,717</t>
  </si>
  <si>
    <t>384,595</t>
  </si>
  <si>
    <t>601,187</t>
  </si>
  <si>
    <t>560,769</t>
  </si>
  <si>
    <t>641,605</t>
  </si>
  <si>
    <t>Two or more races:</t>
  </si>
  <si>
    <t>3,952,857</t>
  </si>
  <si>
    <t>3,850,573</t>
  </si>
  <si>
    <t>4,055,141</t>
  </si>
  <si>
    <t>185,083</t>
  </si>
  <si>
    <t>169,857</t>
  </si>
  <si>
    <t>200,309</t>
  </si>
  <si>
    <t>3,767,774</t>
  </si>
  <si>
    <t>3,668,524</t>
  </si>
  <si>
    <t>3,867,024</t>
  </si>
  <si>
    <t>113,448,071</t>
  </si>
  <si>
    <t>113,288,860</t>
  </si>
  <si>
    <t>113,607,282</t>
  </si>
  <si>
    <t>57,012,791</t>
  </si>
  <si>
    <t>56,832,777</t>
  </si>
  <si>
    <t>57,192,805</t>
  </si>
  <si>
    <t>85,030,196</t>
  </si>
  <si>
    <t>84,844,446</t>
  </si>
  <si>
    <t>85,215,946</t>
  </si>
  <si>
    <t>16,419,200</t>
  </si>
  <si>
    <t>16,270,038</t>
  </si>
  <si>
    <t>16,568,362</t>
  </si>
  <si>
    <t>13,781,243</t>
  </si>
  <si>
    <t>13,587,354</t>
  </si>
  <si>
    <t>13,975,132</t>
  </si>
  <si>
    <t>6,035,051</t>
  </si>
  <si>
    <t>5,950,675</t>
  </si>
  <si>
    <t>6,119,427</t>
  </si>
  <si>
    <t>109,902,090</t>
  </si>
  <si>
    <t>109,663,965</t>
  </si>
  <si>
    <t>110,140,215</t>
  </si>
  <si>
    <t>73,885,953</t>
  </si>
  <si>
    <t>73,625,696</t>
  </si>
  <si>
    <t>74,146,210</t>
  </si>
  <si>
    <t>34,976,246</t>
  </si>
  <si>
    <t>34,820,576</t>
  </si>
  <si>
    <t>35,131,916</t>
  </si>
  <si>
    <t>55,223,574</t>
  </si>
  <si>
    <t>54,932,885</t>
  </si>
  <si>
    <t>55,514,263</t>
  </si>
  <si>
    <t>24,319,914</t>
  </si>
  <si>
    <t>24,154,782</t>
  </si>
  <si>
    <t>24,485,046</t>
  </si>
  <si>
    <t>13,850,917</t>
  </si>
  <si>
    <t>13,727,543</t>
  </si>
  <si>
    <t>13,974,291</t>
  </si>
  <si>
    <t>8,308,267</t>
  </si>
  <si>
    <t>8,201,618</t>
  </si>
  <si>
    <t>8,414,916</t>
  </si>
  <si>
    <t>36,016,137</t>
  </si>
  <si>
    <t>35,851,637</t>
  </si>
  <si>
    <t>36,180,637</t>
  </si>
  <si>
    <t>29,572,372</t>
  </si>
  <si>
    <t>29,426,488</t>
  </si>
  <si>
    <t>29,718,256</t>
  </si>
  <si>
    <t>9,948,787</t>
  </si>
  <si>
    <t>9,875,127</t>
  </si>
  <si>
    <t>10,022,447</t>
  </si>
  <si>
    <t>38,657,986</t>
  </si>
  <si>
    <t>38,499,839</t>
  </si>
  <si>
    <t>38,816,133</t>
  </si>
  <si>
    <t>25,156,235</t>
  </si>
  <si>
    <t>25,042,180</t>
  </si>
  <si>
    <t>25,270,290</t>
  </si>
  <si>
    <t xml:space="preserve"> Source: U.S. Census Bureau, 2004 American Community Survey
 Data are based on a sample and are subject to sampling variability. The degree of uncertainty for an estimate arising from sampling variability is represented through the use of a confidence interval. The interval shown here is a 90 percent confidence interval. The stated range can be interpreted roughly as providing a 90 percent probability that the interval defined by the lower and upper bounds contains the true value. In addition to sampling variability, the ACS estimates are subject to nonsampling error (for a discussion of nonsampling variability, see Accuracy of the Data). The effect of nonsampling error is not represented in these tables.
 Notes:
 · The number of householders does not necessarily equal the number of households because of differences in the weighting schemes for the population and occupied housing units.
 · For more information on understanding race and Hispanic origin data, please see the Census 2000 Brief entitled, Overview of Race and Hispanic Origin, issued March 2001. (pdf format)
 Explanation of Symbols:
 1. An '*' entry in the lower and upper bound columns indicates that too few sample observations were available to compute a standard error and thus the lower and upper bounds. A statistical test is not appropriate.
 2. An '**' entry in the lower and upper bound columns indicates that no sample observations were available to compute a standard error and thus the lower and upper bounds. A statistical test is not appropriate.
 3. An '-' entry in the estimate column indicates that no sample observations were available to compute an estimate.
 4. An '-' following a median estimate means the median falls in the lowest interval of an open-ended distribution.
 5. An '+' following a median estimate means the median falls in the upper interval of an open-ended distribution.
 6. An '***' entry in the lower and upper bound columns indicates that the median falls in the lowest interval or upper interval of an open-ended distribution. A statistical test is not appropriate.
 7. An '*****' entry in the lower and upper bound columns indicates that the estimate is controlled. A statistical test for sampling variability is not appropriate.
 8. An 'N' entry in the estimate, lower bound, and upper bound columns indicates that data for this geographic area cannot be displayed because the number of sample cases is too small.
</t>
  </si>
  <si>
    <t>+/-4,744</t>
  </si>
  <si>
    <t>+/-3,023</t>
  </si>
  <si>
    <t>+/-23,789</t>
  </si>
  <si>
    <t>+/-23,753</t>
  </si>
  <si>
    <t>+/-5,447</t>
  </si>
  <si>
    <t>+/-5,574</t>
  </si>
  <si>
    <t>+/-7,383</t>
  </si>
  <si>
    <t>+/-5,728</t>
  </si>
  <si>
    <t>+/-5,280</t>
  </si>
  <si>
    <t>+/-15,298</t>
  </si>
  <si>
    <t>+/-15,838</t>
  </si>
  <si>
    <t>+/-3,236</t>
  </si>
  <si>
    <t>+/-9,220</t>
  </si>
  <si>
    <t>+/-9,201</t>
  </si>
  <si>
    <t>+/-0.2</t>
  </si>
  <si>
    <t>+/-2,156</t>
  </si>
  <si>
    <t>+/-13,547</t>
  </si>
  <si>
    <t>+/-15,001</t>
  </si>
  <si>
    <t>+/-3,194</t>
  </si>
  <si>
    <t>+/-2,605</t>
  </si>
  <si>
    <t>+/-2,522</t>
  </si>
  <si>
    <t>+/-2,291</t>
  </si>
  <si>
    <t>+/-23,933</t>
  </si>
  <si>
    <t>+/-78,683</t>
  </si>
  <si>
    <t>+/-16,014</t>
  </si>
  <si>
    <t>+/-11,432</t>
  </si>
  <si>
    <t>+/-4,035</t>
  </si>
  <si>
    <t>+/-1,190</t>
  </si>
  <si>
    <t>+/-2,749</t>
  </si>
  <si>
    <t>+/-2,462</t>
  </si>
  <si>
    <t>+/-20,241</t>
  </si>
  <si>
    <t>+/-25,964</t>
  </si>
  <si>
    <t>+/-27,330</t>
  </si>
  <si>
    <t>+/-11,616</t>
  </si>
  <si>
    <t>+/-17,872</t>
  </si>
  <si>
    <t>+/-28,700</t>
  </si>
  <si>
    <t>+/-18,291</t>
  </si>
  <si>
    <t>+/-3,633</t>
  </si>
  <si>
    <t>+/-5,105</t>
  </si>
  <si>
    <t>+/-6,397</t>
  </si>
  <si>
    <t>+/-5,369</t>
  </si>
  <si>
    <t>+/-80,501</t>
  </si>
  <si>
    <t>+/-9,017</t>
  </si>
  <si>
    <t>+/-9,241</t>
  </si>
  <si>
    <t>+/-11,647</t>
  </si>
  <si>
    <t>+/-4,598</t>
  </si>
  <si>
    <t>+/-83,152</t>
  </si>
  <si>
    <t>+/-15,149</t>
  </si>
  <si>
    <t>+/-13,315</t>
  </si>
  <si>
    <t>+/-11,355</t>
  </si>
  <si>
    <t>+/-6,165</t>
  </si>
  <si>
    <t>+/-78,968</t>
  </si>
  <si>
    <t>+/-44,995</t>
  </si>
  <si>
    <t>+/-11,473</t>
  </si>
  <si>
    <t>+/-8,634</t>
  </si>
  <si>
    <t>+/-43,154</t>
  </si>
  <si>
    <t>+/-10,014</t>
  </si>
  <si>
    <t>+/-11,904</t>
  </si>
  <si>
    <t>+/-7,105</t>
  </si>
  <si>
    <t>+/-13,848</t>
  </si>
  <si>
    <t>+/-3,890</t>
  </si>
  <si>
    <t>+/-12,357</t>
  </si>
  <si>
    <t>+/-17,566</t>
  </si>
  <si>
    <t>+/-5,895</t>
  </si>
  <si>
    <t>+/-16,547</t>
  </si>
  <si>
    <t>+/-29,900</t>
  </si>
  <si>
    <t>+/-31,385</t>
  </si>
  <si>
    <t>+/-39,364</t>
  </si>
  <si>
    <t>+/-43,172</t>
  </si>
  <si>
    <t>+/-36,726</t>
  </si>
  <si>
    <t>+/-17,997</t>
  </si>
  <si>
    <t>+/-20,853</t>
  </si>
  <si>
    <t>+/-30,567</t>
  </si>
  <si>
    <t>+/-27,261</t>
  </si>
  <si>
    <t>+/-34,735</t>
  </si>
  <si>
    <t>+/-26,812</t>
  </si>
  <si>
    <t>+/-16,325</t>
  </si>
  <si>
    <t>+/-11,472</t>
  </si>
  <si>
    <t>+/-19,970</t>
  </si>
  <si>
    <t>+/-16,740</t>
  </si>
  <si>
    <t>+/-29,783</t>
  </si>
  <si>
    <t>+/-24,180</t>
  </si>
  <si>
    <t>+/-12,591</t>
  </si>
  <si>
    <t>+/-29,737</t>
  </si>
  <si>
    <t>+/-13,148</t>
  </si>
  <si>
    <t>+/-0.01</t>
  </si>
  <si>
    <t>Geographic Area: California</t>
  </si>
  <si>
    <t>35,278,768</t>
  </si>
  <si>
    <t>17,497,507</t>
  </si>
  <si>
    <t>17,781,261</t>
  </si>
  <si>
    <t>2,679,311</t>
  </si>
  <si>
    <t>2,572,247</t>
  </si>
  <si>
    <t>2,792,369</t>
  </si>
  <si>
    <t>2,524,633</t>
  </si>
  <si>
    <t>2,411,167</t>
  </si>
  <si>
    <t>5,010,503</t>
  </si>
  <si>
    <t>5,384,615</t>
  </si>
  <si>
    <t>4,871,349</t>
  </si>
  <si>
    <t>1,923,729</t>
  </si>
  <si>
    <t>1,407,741</t>
  </si>
  <si>
    <t>1,941,943</t>
  </si>
  <si>
    <t>1,338,685</t>
  </si>
  <si>
    <t>420,476</t>
  </si>
  <si>
    <t>25,623,626</t>
  </si>
  <si>
    <t>24,224,948</t>
  </si>
  <si>
    <t>4,508,767</t>
  </si>
  <si>
    <t>3,701,104</t>
  </si>
  <si>
    <t>12,554,595</t>
  </si>
  <si>
    <t>13,069,031</t>
  </si>
  <si>
    <t>1,595,080</t>
  </si>
  <si>
    <t>2,106,024</t>
  </si>
  <si>
    <t>34,182,772</t>
  </si>
  <si>
    <t>1,095,996</t>
  </si>
  <si>
    <t>21,491,336</t>
  </si>
  <si>
    <t>2,163,530</t>
  </si>
  <si>
    <t>253,774</t>
  </si>
  <si>
    <t>27,749</t>
  </si>
  <si>
    <t>3,556</t>
  </si>
  <si>
    <t>9,182</t>
  </si>
  <si>
    <t>7,901</t>
  </si>
  <si>
    <t>449,722</t>
  </si>
  <si>
    <t>1,113,844</t>
  </si>
  <si>
    <t>1,085,868</t>
  </si>
  <si>
    <t>311,559</t>
  </si>
  <si>
    <t>401,980</t>
  </si>
  <si>
    <t>539,150</t>
  </si>
  <si>
    <t>463,425</t>
  </si>
  <si>
    <t>124,511</t>
  </si>
  <si>
    <t>27,795</t>
  </si>
  <si>
    <t>23,727</t>
  </si>
  <si>
    <t>27,032</t>
  </si>
  <si>
    <t>45,957</t>
  </si>
  <si>
    <t>5,784,073</t>
  </si>
  <si>
    <t>121,855</t>
  </si>
  <si>
    <t>191,822</t>
  </si>
  <si>
    <t>256,697</t>
  </si>
  <si>
    <t>24,103</t>
  </si>
  <si>
    <t>22,416,541</t>
  </si>
  <si>
    <t>2,404,173</t>
  </si>
  <si>
    <t>535,299</t>
  </si>
  <si>
    <t>4,742,266</t>
  </si>
  <si>
    <t>188,880</t>
  </si>
  <si>
    <t>6,160,177</t>
  </si>
  <si>
    <t>12,523,379</t>
  </si>
  <si>
    <t>10,352,618</t>
  </si>
  <si>
    <t>147,076</t>
  </si>
  <si>
    <t>83,205</t>
  </si>
  <si>
    <t>1,940,480</t>
  </si>
  <si>
    <t>22,755,389</t>
  </si>
  <si>
    <t>15,274,256</t>
  </si>
  <si>
    <t>2,090,284</t>
  </si>
  <si>
    <t>168,767</t>
  </si>
  <si>
    <t>4,298,931</t>
  </si>
  <si>
    <t>114,987</t>
  </si>
  <si>
    <t>148,164</t>
  </si>
  <si>
    <t>660,000</t>
  </si>
  <si>
    <t>48,817</t>
  </si>
  <si>
    <t>611,183</t>
  </si>
  <si>
    <t>12,744,262</t>
  </si>
  <si>
    <t>6,326,922</t>
  </si>
  <si>
    <t>11,167,951</t>
  </si>
  <si>
    <t>2,949,438</t>
  </si>
  <si>
    <t>2,090,195</t>
  </si>
  <si>
    <t>754,840</t>
  </si>
  <si>
    <t>12,097,894</t>
  </si>
  <si>
    <t>8,281,119</t>
  </si>
  <si>
    <t>4,204,800</t>
  </si>
  <si>
    <t>6,011,121</t>
  </si>
  <si>
    <t>2,969,746</t>
  </si>
  <si>
    <t>713,873</t>
  </si>
  <si>
    <t>342,975</t>
  </si>
  <si>
    <t>1,556,125</t>
  </si>
  <si>
    <t>892,079</t>
  </si>
  <si>
    <t>3,816,775</t>
  </si>
  <si>
    <t>2,959,314</t>
  </si>
  <si>
    <t>949,118</t>
  </si>
  <si>
    <t>4,680,774</t>
  </si>
  <si>
    <t>2,686,771</t>
  </si>
  <si>
    <t>&lt; 18</t>
  </si>
  <si>
    <t>&lt; 5</t>
  </si>
  <si>
    <t>Total</t>
  </si>
  <si>
    <t>&gt;= 18</t>
  </si>
  <si>
    <t>B01001D. SEX BY AGE (ASIAN ALONE) - Universe:  ASIAN ALONE POPULATION</t>
  </si>
  <si>
    <t xml:space="preserve"> </t>
  </si>
  <si>
    <t>4,256,198</t>
  </si>
  <si>
    <t>4,228,671</t>
  </si>
  <si>
    <t>4,283,725</t>
  </si>
  <si>
    <t>5,805,648</t>
  </si>
  <si>
    <t>5,767,132</t>
  </si>
  <si>
    <t>5,844,164</t>
  </si>
  <si>
    <t>2,040,750</t>
  </si>
  <si>
    <t>2,023,186</t>
  </si>
  <si>
    <t>2,058,314</t>
  </si>
  <si>
    <t>394,460</t>
  </si>
  <si>
    <t>382,079</t>
  </si>
  <si>
    <t>406,841</t>
  </si>
  <si>
    <t>131,919</t>
  </si>
  <si>
    <t>124,221</t>
  </si>
  <si>
    <t>139,617</t>
  </si>
  <si>
    <t>393,688</t>
  </si>
  <si>
    <t>378,762</t>
  </si>
  <si>
    <t>408,614</t>
  </si>
  <si>
    <t>131,136</t>
  </si>
  <si>
    <t>121,828</t>
  </si>
  <si>
    <t>140,444</t>
  </si>
  <si>
    <t>392,235</t>
  </si>
  <si>
    <t>375,288</t>
  </si>
  <si>
    <t>409,182</t>
  </si>
  <si>
    <t>141,643</t>
  </si>
  <si>
    <t>131,705</t>
  </si>
  <si>
    <t>151,581</t>
  </si>
  <si>
    <t>234,203</t>
  </si>
  <si>
    <t>224,530</t>
  </si>
  <si>
    <t>243,876</t>
  </si>
  <si>
    <t>83,566</t>
  </si>
  <si>
    <t>78,614</t>
  </si>
  <si>
    <t>88,518</t>
  </si>
  <si>
    <t>137,657</t>
  </si>
  <si>
    <t>129,075</t>
  </si>
  <si>
    <t>146,239</t>
  </si>
  <si>
    <t>50,401</t>
  </si>
  <si>
    <t>47,048</t>
  </si>
  <si>
    <t>53,754</t>
  </si>
  <si>
    <t>412,109</t>
  </si>
  <si>
    <t>397,281</t>
  </si>
  <si>
    <t>426,937</t>
  </si>
  <si>
    <t>149,632</t>
  </si>
  <si>
    <t>142,643</t>
  </si>
  <si>
    <t>156,621</t>
  </si>
  <si>
    <t>469,020</t>
  </si>
  <si>
    <t>455,047</t>
  </si>
  <si>
    <t>482,993</t>
  </si>
  <si>
    <t>155,666</t>
  </si>
  <si>
    <t>150,309</t>
  </si>
  <si>
    <t>161,023</t>
  </si>
  <si>
    <t>590,985</t>
  </si>
  <si>
    <t>576,809</t>
  </si>
  <si>
    <t>605,161</t>
  </si>
  <si>
    <t>183,542</t>
  </si>
  <si>
    <t>178,955</t>
  </si>
  <si>
    <t>188,129</t>
  </si>
  <si>
    <t>1,035,798</t>
  </si>
  <si>
    <t>1,016,683</t>
  </si>
  <si>
    <t>1,054,913</t>
  </si>
  <si>
    <t>341,963</t>
  </si>
  <si>
    <t>335,995</t>
  </si>
  <si>
    <t>347,931</t>
  </si>
  <si>
    <t>828,542</t>
  </si>
  <si>
    <t>813,027</t>
  </si>
  <si>
    <t>844,057</t>
  </si>
  <si>
    <t>297,510</t>
  </si>
  <si>
    <t>291,904</t>
  </si>
  <si>
    <t>303,116</t>
  </si>
  <si>
    <t>497,877</t>
  </si>
  <si>
    <t>485,942</t>
  </si>
  <si>
    <t>509,812</t>
  </si>
  <si>
    <t>188,418</t>
  </si>
  <si>
    <t>183,497</t>
  </si>
  <si>
    <t>193,339</t>
  </si>
  <si>
    <t>261,747</t>
  </si>
  <si>
    <t>253,291</t>
  </si>
  <si>
    <t>270,203</t>
  </si>
  <si>
    <t>109,765</t>
  </si>
  <si>
    <t>107,129</t>
  </si>
  <si>
    <t>112,401</t>
  </si>
  <si>
    <t>124,525</t>
  </si>
  <si>
    <t>117,838</t>
  </si>
  <si>
    <t>131,212</t>
  </si>
  <si>
    <t>58,397</t>
  </si>
  <si>
    <t>53,725</t>
  </si>
  <si>
    <t>63,069</t>
  </si>
  <si>
    <t>32,802</t>
  </si>
  <si>
    <t>28,465</t>
  </si>
  <si>
    <t>37,139</t>
  </si>
  <si>
    <t>17,192</t>
  </si>
  <si>
    <t>13,625</t>
  </si>
  <si>
    <t>20,759</t>
  </si>
  <si>
    <t>6,291,633</t>
  </si>
  <si>
    <t>6,258,817</t>
  </si>
  <si>
    <t>6,324,449</t>
  </si>
  <si>
    <t>2,215,448</t>
  </si>
  <si>
    <t>2,198,518</t>
  </si>
  <si>
    <t>2,232,378</t>
  </si>
  <si>
    <t>397,956</t>
  </si>
  <si>
    <t>387,630</t>
  </si>
  <si>
    <t>408,282</t>
  </si>
  <si>
    <t>122,524</t>
  </si>
  <si>
    <t>116,911</t>
  </si>
  <si>
    <t>128,137</t>
  </si>
  <si>
    <t>378,944</t>
  </si>
  <si>
    <t>364,409</t>
  </si>
  <si>
    <t>393,479</t>
  </si>
  <si>
    <t>132,050</t>
  </si>
  <si>
    <t>122,187</t>
  </si>
  <si>
    <t>141,913</t>
  </si>
  <si>
    <t>373,809</t>
  </si>
  <si>
    <t>360,787</t>
  </si>
  <si>
    <t>386,831</t>
  </si>
  <si>
    <t>131,449</t>
  </si>
  <si>
    <t>122,673</t>
  </si>
  <si>
    <t>140,225</t>
  </si>
  <si>
    <t>215,124</t>
  </si>
  <si>
    <t>206,634</t>
  </si>
  <si>
    <t>223,614</t>
  </si>
  <si>
    <t>77,240</t>
  </si>
  <si>
    <t>72,410</t>
  </si>
  <si>
    <t>82,070</t>
  </si>
  <si>
    <t>118,194</t>
  </si>
  <si>
    <t>110,125</t>
  </si>
  <si>
    <t>126,263</t>
  </si>
  <si>
    <t>41,015</t>
  </si>
  <si>
    <t>37,192</t>
  </si>
  <si>
    <t>44,838</t>
  </si>
  <si>
    <t>406,907</t>
  </si>
  <si>
    <t>394,145</t>
  </si>
  <si>
    <t>419,669</t>
  </si>
  <si>
    <t>145,659</t>
  </si>
  <si>
    <t>138,896</t>
  </si>
  <si>
    <t>152,422</t>
  </si>
  <si>
    <t>525,381</t>
  </si>
  <si>
    <t>508,652</t>
  </si>
  <si>
    <t>542,110</t>
  </si>
  <si>
    <t>166,443</t>
  </si>
  <si>
    <t>159,623</t>
  </si>
  <si>
    <t>173,263</t>
  </si>
  <si>
    <t>644,084</t>
  </si>
  <si>
    <t>628,801</t>
  </si>
  <si>
    <t>659,367</t>
  </si>
  <si>
    <t>205,067</t>
  </si>
  <si>
    <t>199,982</t>
  </si>
  <si>
    <t>210,152</t>
  </si>
  <si>
    <t>1,134,453</t>
  </si>
  <si>
    <t>1,113,716</t>
  </si>
  <si>
    <t>1,155,190</t>
  </si>
  <si>
    <t>376,201</t>
  </si>
  <si>
    <t>370,934</t>
  </si>
  <si>
    <t>381,468</t>
  </si>
  <si>
    <t>922,573</t>
  </si>
  <si>
    <t>906,927</t>
  </si>
  <si>
    <t>938,219</t>
  </si>
  <si>
    <t>338,586</t>
  </si>
  <si>
    <t>333,100</t>
  </si>
  <si>
    <t>344,072</t>
  </si>
  <si>
    <t>593,610</t>
  </si>
  <si>
    <t>581,103</t>
  </si>
  <si>
    <t>606,117</t>
  </si>
  <si>
    <t>219,686</t>
  </si>
  <si>
    <t>215,514</t>
  </si>
  <si>
    <t>223,858</t>
  </si>
  <si>
    <t>343,326</t>
  </si>
  <si>
    <t>334,395</t>
  </si>
  <si>
    <t>352,257</t>
  </si>
  <si>
    <t>151,448</t>
  </si>
  <si>
    <t>145,946</t>
  </si>
  <si>
    <t>156,950</t>
  </si>
  <si>
    <t>185,889</t>
  </si>
  <si>
    <t>177,536</t>
  </si>
  <si>
    <t>194,242</t>
  </si>
  <si>
    <t>86,502</t>
  </si>
  <si>
    <t>82,428</t>
  </si>
  <si>
    <t>90,576</t>
  </si>
  <si>
    <t>51,383</t>
  </si>
  <si>
    <t>46,338</t>
  </si>
  <si>
    <t>56,428</t>
  </si>
  <si>
    <t>21,578</t>
  </si>
  <si>
    <t>17,660</t>
  </si>
  <si>
    <t>25,496</t>
  </si>
  <si>
    <t>Source: U.S. Census Bureau, 2004 American Community Survey</t>
  </si>
  <si>
    <t>Data are based on a sample and are subject to sampling variability. The degree of uncertainty for an estimate arising from sampling variability is represented through the use of a confidence interval. The interval shown here is a 90 percent confidence interval.  The stated range can be interpreted roughly as providing a 90 percent probability that the interval defined by the lower and upper bounds contains the true value.  In addition to sampling variability, the ACS estimates are subject to nonsampling error (for a discussion of nonsampling variability, see Accuracy of the Data).  The effect of nonsampling error is not represented in these tables.</t>
  </si>
  <si>
    <t>Explanation of Symbols:
1. An '*' entry in the lower and upper bound columns indicates that too few sample observations were available to compute a standard error and thus the lower and upper bounds. A statistical test is not appropriate.
2. An '**' entry in the lower and upper bound columns indicates that no sample observations were available to compute a standard error and thus the lower and upper bounds. A statistical test is not appropriate.
3. An '-' entry in the estimate column indicates that no sample observations were available to compute an estimate.
4. An '-' following a median estimate means the median falls in the lowest interval of an open-ended distribution.
5. An '+' following a median estimate means the median falls in the upper interval of an open-ended distribution.
6. An '***' entry in the lower and upper bound columns indicates that the median falls in the lowest interval or upper interval of an open-ended distribution. A statistical test is not appropriate.
7. An '*****' entry in the lower and upper bound columns indicates that the estimate is controlled. A statistical test for sampling variability is not appropriate.</t>
  </si>
  <si>
    <t>240,675</t>
  </si>
  <si>
    <t>238,041</t>
  </si>
  <si>
    <t>243,309</t>
  </si>
  <si>
    <t>112,876</t>
  </si>
  <si>
    <t>111,354</t>
  </si>
  <si>
    <t>114,398</t>
  </si>
  <si>
    <t>4,982</t>
  </si>
  <si>
    <t>4,188</t>
  </si>
  <si>
    <t>5,776</t>
  </si>
  <si>
    <t>4,834</t>
  </si>
  <si>
    <t>3,798</t>
  </si>
  <si>
    <t>5,870</t>
  </si>
  <si>
    <t>5,610</t>
  </si>
  <si>
    <t>4,650</t>
  </si>
  <si>
    <t>6,570</t>
  </si>
  <si>
    <t>3,623</t>
  </si>
  <si>
    <t>3,448</t>
  </si>
  <si>
    <t>2,033</t>
  </si>
  <si>
    <t>1,796</t>
  </si>
  <si>
    <t>2,270</t>
  </si>
  <si>
    <t>6,684</t>
  </si>
  <si>
    <t>6,396</t>
  </si>
  <si>
    <t>6,972</t>
  </si>
  <si>
    <t>7,978</t>
  </si>
  <si>
    <t>7,413</t>
  </si>
  <si>
    <t>8,543</t>
  </si>
  <si>
    <t>10,537</t>
  </si>
  <si>
    <t>10,241</t>
  </si>
  <si>
    <t>10,833</t>
  </si>
  <si>
    <t>18,504</t>
  </si>
  <si>
    <t>18,189</t>
  </si>
  <si>
    <t>18,819</t>
  </si>
  <si>
    <t>17,568</t>
  </si>
  <si>
    <t>17,154</t>
  </si>
  <si>
    <t>17,982</t>
  </si>
  <si>
    <t>11,755</t>
  </si>
  <si>
    <t>11,440</t>
  </si>
  <si>
    <t>12,070</t>
  </si>
  <si>
    <t>10,300</t>
  </si>
  <si>
    <t>10,231</t>
  </si>
  <si>
    <t>10,369</t>
  </si>
  <si>
    <t>6,765</t>
  </si>
  <si>
    <t>6,182</t>
  </si>
  <si>
    <t>7,348</t>
  </si>
  <si>
    <t>1,703</t>
  </si>
  <si>
    <t>1,120</t>
  </si>
  <si>
    <t>2,286</t>
  </si>
  <si>
    <t>127,799</t>
  </si>
  <si>
    <t>126,272</t>
  </si>
  <si>
    <t>129,326</t>
  </si>
  <si>
    <t>4,861</t>
  </si>
  <si>
    <t>4,252</t>
  </si>
  <si>
    <t>5,470</t>
  </si>
  <si>
    <t>5,193</t>
  </si>
  <si>
    <t>4,147</t>
  </si>
  <si>
    <t>6,239</t>
  </si>
  <si>
    <t>4,388</t>
  </si>
  <si>
    <t>3,580</t>
  </si>
  <si>
    <t>5,196</t>
  </si>
  <si>
    <t>3,463</t>
  </si>
  <si>
    <t>3,329</t>
  </si>
  <si>
    <t>3,597</t>
  </si>
  <si>
    <t>1,921</t>
  </si>
  <si>
    <t>2,006</t>
  </si>
  <si>
    <t>6,257</t>
  </si>
  <si>
    <t>5,800</t>
  </si>
  <si>
    <t>6,714</t>
  </si>
  <si>
    <t>9,165</t>
  </si>
  <si>
    <t>8,953</t>
  </si>
  <si>
    <t>9,377</t>
  </si>
  <si>
    <t>11,612</t>
  </si>
  <si>
    <t>11,207</t>
  </si>
  <si>
    <t>12,017</t>
  </si>
  <si>
    <t>20,057</t>
  </si>
  <si>
    <t>19,589</t>
  </si>
  <si>
    <t>20,525</t>
  </si>
  <si>
    <t>20,215</t>
  </si>
  <si>
    <t>19,956</t>
  </si>
  <si>
    <t>20,474</t>
  </si>
  <si>
    <t>14,899</t>
  </si>
  <si>
    <t>14,613</t>
  </si>
  <si>
    <t>15,185</t>
  </si>
  <si>
    <t>13,262</t>
  </si>
  <si>
    <t>13,178</t>
  </si>
  <si>
    <t>13,346</t>
  </si>
  <si>
    <t>10,024</t>
  </si>
  <si>
    <t>9,424</t>
  </si>
  <si>
    <t>10,624</t>
  </si>
  <si>
    <t>2,482</t>
  </si>
  <si>
    <t>1,882</t>
  </si>
  <si>
    <t>3,082</t>
  </si>
  <si>
    <t>B01001E. SEX BY AGE (NATIVE HAWAIIAN AND OTHER PACIFIC ISLANDER ALONE) - Universe:  NATIVE HAWAIIAN AND OTHER PACIFIC ISLANDER ALONE POPULATION</t>
  </si>
  <si>
    <t>122,251</t>
  </si>
  <si>
    <t>111,747</t>
  </si>
  <si>
    <t>132,755</t>
  </si>
  <si>
    <t>204,685</t>
  </si>
  <si>
    <t>189,546</t>
  </si>
  <si>
    <t>219,824</t>
  </si>
  <si>
    <t>61,504</t>
  </si>
  <si>
    <t>54,722</t>
  </si>
  <si>
    <t>68,286</t>
  </si>
  <si>
    <t>17,718</t>
  </si>
  <si>
    <t>13,860</t>
  </si>
  <si>
    <t>21,576</t>
  </si>
  <si>
    <t>3,284</t>
  </si>
  <si>
    <t>1,614</t>
  </si>
  <si>
    <t>4,954</t>
  </si>
  <si>
    <t>17,225</t>
  </si>
  <si>
    <t>13,761</t>
  </si>
  <si>
    <t>20,689</t>
  </si>
  <si>
    <t>4,053</t>
  </si>
  <si>
    <t>2,209</t>
  </si>
  <si>
    <t>5,897</t>
  </si>
  <si>
    <t>18,778</t>
  </si>
  <si>
    <t>14,483</t>
  </si>
  <si>
    <t>23,073</t>
  </si>
  <si>
    <t>8,231</t>
  </si>
  <si>
    <t>5,869</t>
  </si>
  <si>
    <t>10,593</t>
  </si>
  <si>
    <t>9,562</t>
  </si>
  <si>
    <t>6,872</t>
  </si>
  <si>
    <t>12,252</t>
  </si>
  <si>
    <t>2,547</t>
  </si>
  <si>
    <t>1,144</t>
  </si>
  <si>
    <t>3,950</t>
  </si>
  <si>
    <t>4,664</t>
  </si>
  <si>
    <t>3,055</t>
  </si>
  <si>
    <t>6,273</t>
  </si>
  <si>
    <t>2,097</t>
  </si>
  <si>
    <t>3,415</t>
  </si>
  <si>
    <t>21,726</t>
  </si>
  <si>
    <t>17,043</t>
  </si>
  <si>
    <t>26,409</t>
  </si>
  <si>
    <t>5,146</t>
  </si>
  <si>
    <t>2,166</t>
  </si>
  <si>
    <t>8,126</t>
  </si>
  <si>
    <t>18,948</t>
  </si>
  <si>
    <t>13,661</t>
  </si>
  <si>
    <t>24,235</t>
  </si>
  <si>
    <t>4,327</t>
  </si>
  <si>
    <t>1,719</t>
  </si>
  <si>
    <t>6,935</t>
  </si>
  <si>
    <t>14,752</t>
  </si>
  <si>
    <t>11,842</t>
  </si>
  <si>
    <t>17,662</t>
  </si>
  <si>
    <t>4,108</t>
  </si>
  <si>
    <t>2,082</t>
  </si>
  <si>
    <t>6,134</t>
  </si>
  <si>
    <t>37,203</t>
  </si>
  <si>
    <t>31,828</t>
  </si>
  <si>
    <t>42,578</t>
  </si>
  <si>
    <t>13,372</t>
  </si>
  <si>
    <t>10,180</t>
  </si>
  <si>
    <t>16,564</t>
  </si>
  <si>
    <t>21,429</t>
  </si>
  <si>
    <t>17,653</t>
  </si>
  <si>
    <t>25,205</t>
  </si>
  <si>
    <t>6,853</t>
  </si>
  <si>
    <t>3,894</t>
  </si>
  <si>
    <t>9,812</t>
  </si>
  <si>
    <t>12,970</t>
  </si>
  <si>
    <t>9,665</t>
  </si>
  <si>
    <t>16,275</t>
  </si>
  <si>
    <t>2,371</t>
  </si>
  <si>
    <t>3,921</t>
  </si>
  <si>
    <t>8,137</t>
  </si>
  <si>
    <t>6,329</t>
  </si>
  <si>
    <t>9,945</t>
  </si>
  <si>
    <t>4,858</t>
  </si>
  <si>
    <t>3,310</t>
  </si>
  <si>
    <t>6,406</t>
  </si>
  <si>
    <t>1,382</t>
  </si>
  <si>
    <t>199,147</t>
  </si>
  <si>
    <t>185,727</t>
  </si>
  <si>
    <t>212,567</t>
  </si>
  <si>
    <t>60,747</t>
  </si>
  <si>
    <t>53,985</t>
  </si>
  <si>
    <t>67,509</t>
  </si>
  <si>
    <t>17,474</t>
  </si>
  <si>
    <t>13,811</t>
  </si>
  <si>
    <t>21,137</t>
  </si>
  <si>
    <t>6,657</t>
  </si>
  <si>
    <t>3,829</t>
  </si>
  <si>
    <t>9,485</t>
  </si>
  <si>
    <t>14,519</t>
  </si>
  <si>
    <t>11,586</t>
  </si>
  <si>
    <t>17,452</t>
  </si>
  <si>
    <t>3,997</t>
  </si>
  <si>
    <t>2,666</t>
  </si>
  <si>
    <t>5,328</t>
  </si>
  <si>
    <t>15,829</t>
  </si>
  <si>
    <t>12,361</t>
  </si>
  <si>
    <t>19,297</t>
  </si>
  <si>
    <t>5,461</t>
  </si>
  <si>
    <t>3,489</t>
  </si>
  <si>
    <t>7,433</t>
  </si>
  <si>
    <t>7,044</t>
  </si>
  <si>
    <t>5,238</t>
  </si>
  <si>
    <t>8,850</t>
  </si>
  <si>
    <t>2,691</t>
  </si>
  <si>
    <t>1,060</t>
  </si>
  <si>
    <t>4,322</t>
  </si>
  <si>
    <t>6,203</t>
  </si>
  <si>
    <t>4,301</t>
  </si>
  <si>
    <t>8,105</t>
  </si>
  <si>
    <t>1,195</t>
  </si>
  <si>
    <t>2,326</t>
  </si>
  <si>
    <t>17,020</t>
  </si>
  <si>
    <t>11,924</t>
  </si>
  <si>
    <t>22,116</t>
  </si>
  <si>
    <t>4,794</t>
  </si>
  <si>
    <t>1,545</t>
  </si>
  <si>
    <t>8,043</t>
  </si>
  <si>
    <t>20,597</t>
  </si>
  <si>
    <t>15,933</t>
  </si>
  <si>
    <t>25,261</t>
  </si>
  <si>
    <t>4,427</t>
  </si>
  <si>
    <t>2,825</t>
  </si>
  <si>
    <t>6,029</t>
  </si>
  <si>
    <t>18,454</t>
  </si>
  <si>
    <t>13,604</t>
  </si>
  <si>
    <t>23,304</t>
  </si>
  <si>
    <t>6,095</t>
  </si>
  <si>
    <t>3,000</t>
  </si>
  <si>
    <t>9,190</t>
  </si>
  <si>
    <t>30,869</t>
  </si>
  <si>
    <t>26,261</t>
  </si>
  <si>
    <t>35,477</t>
  </si>
  <si>
    <t>7,523</t>
  </si>
  <si>
    <t>14,891</t>
  </si>
  <si>
    <t>26,970</t>
  </si>
  <si>
    <t>22,102</t>
  </si>
  <si>
    <t>31,838</t>
  </si>
  <si>
    <t>7,215</t>
  </si>
  <si>
    <t>4,755</t>
  </si>
  <si>
    <t>9,675</t>
  </si>
  <si>
    <t>12,209</t>
  </si>
  <si>
    <t>9,643</t>
  </si>
  <si>
    <t>14,775</t>
  </si>
  <si>
    <t>3,128</t>
  </si>
  <si>
    <t>1,742</t>
  </si>
  <si>
    <t>4,514</t>
  </si>
  <si>
    <t>9,260</t>
  </si>
  <si>
    <t>7,182</t>
  </si>
  <si>
    <t>11,338</t>
  </si>
  <si>
    <t>3,702</t>
  </si>
  <si>
    <t>2,037</t>
  </si>
  <si>
    <t>5,367</t>
  </si>
  <si>
    <t>2,264</t>
  </si>
  <si>
    <t>1,367</t>
  </si>
  <si>
    <t>3,161</t>
  </si>
  <si>
    <t>35,055,227</t>
  </si>
  <si>
    <t>17,369,841</t>
  </si>
  <si>
    <t>17,347,457</t>
  </si>
  <si>
    <t>17,392,225</t>
  </si>
  <si>
    <t>17,685,386</t>
  </si>
  <si>
    <t>17,663,002</t>
  </si>
  <si>
    <t>17,707,770</t>
  </si>
  <si>
    <t>2,632,330</t>
  </si>
  <si>
    <t>2,646,474</t>
  </si>
  <si>
    <t>2,599,996</t>
  </si>
  <si>
    <t>2,563,991</t>
  </si>
  <si>
    <t>2,636,001</t>
  </si>
  <si>
    <t>2,778,716</t>
  </si>
  <si>
    <t>2,745,085</t>
  </si>
  <si>
    <t>2,812,347</t>
  </si>
  <si>
    <t>2,436,852</t>
  </si>
  <si>
    <t>2,421,548</t>
  </si>
  <si>
    <t>2,452,156</t>
  </si>
  <si>
    <t>2,434,535</t>
  </si>
  <si>
    <t>2,416,553</t>
  </si>
  <si>
    <t>2,452,517</t>
  </si>
  <si>
    <t>5,073,933</t>
  </si>
  <si>
    <t>5,057,218</t>
  </si>
  <si>
    <t>5,090,648</t>
  </si>
  <si>
    <t>5,437,777</t>
  </si>
  <si>
    <t>5,420,121</t>
  </si>
  <si>
    <t>5,455,433</t>
  </si>
  <si>
    <t>4,803,926</t>
  </si>
  <si>
    <t>4,789,323</t>
  </si>
  <si>
    <t>4,818,529</t>
  </si>
  <si>
    <t>1,839,320</t>
  </si>
  <si>
    <t>1,809,717</t>
  </si>
  <si>
    <t>1,868,923</t>
  </si>
  <si>
    <t>1,355,651</t>
  </si>
  <si>
    <t>1,326,258</t>
  </si>
  <si>
    <t>1,385,044</t>
  </si>
  <si>
    <t>1,938,700</t>
  </si>
  <si>
    <t>1,928,008</t>
  </si>
  <si>
    <t>1,949,392</t>
  </si>
  <si>
    <t>1,318,083</t>
  </si>
  <si>
    <t>1,298,804</t>
  </si>
  <si>
    <t>1,337,362</t>
  </si>
  <si>
    <t>398,336</t>
  </si>
  <si>
    <t>381,752</t>
  </si>
  <si>
    <t>414,920</t>
  </si>
  <si>
    <t>25,504,169</t>
  </si>
  <si>
    <t>25,498,392</t>
  </si>
  <si>
    <t>25,509,946</t>
  </si>
  <si>
    <t>24,112,004</t>
  </si>
  <si>
    <t>24,088,923</t>
  </si>
  <si>
    <t>24,135,085</t>
  </si>
  <si>
    <t>4,396,151</t>
  </si>
  <si>
    <t>4,372,629</t>
  </si>
  <si>
    <t>4,419,673</t>
  </si>
  <si>
    <t>3,655,119</t>
  </si>
  <si>
    <t>3,643,778</t>
  </si>
  <si>
    <t>3,666,460</t>
  </si>
  <si>
    <t>12,486,717</t>
  </si>
  <si>
    <t>12,477,732</t>
  </si>
  <si>
    <t>12,495,702</t>
  </si>
  <si>
    <t>13,017,452</t>
  </si>
  <si>
    <t>13,009,367</t>
  </si>
  <si>
    <t>13,025,537</t>
  </si>
  <si>
    <t>1,567,353</t>
  </si>
  <si>
    <t>1,560,360</t>
  </si>
  <si>
    <t>1,574,346</t>
  </si>
  <si>
    <t>2,087,766</t>
  </si>
  <si>
    <t>2,079,131</t>
  </si>
  <si>
    <t>2,096,401</t>
  </si>
  <si>
    <t>33,992,365</t>
  </si>
  <si>
    <t>33,943,275</t>
  </si>
  <si>
    <t>34,041,455</t>
  </si>
  <si>
    <t>1,062,862</t>
  </si>
  <si>
    <t>1,013,772</t>
  </si>
  <si>
    <t>1,111,952</t>
  </si>
  <si>
    <t>22,098,468</t>
  </si>
  <si>
    <t>21,981,915</t>
  </si>
  <si>
    <t>22,215,021</t>
  </si>
  <si>
    <t>2,158,436</t>
  </si>
  <si>
    <t>2,135,578</t>
  </si>
  <si>
    <t>2,181,294</t>
  </si>
  <si>
    <t>262,015</t>
  </si>
  <si>
    <t>243,130</t>
  </si>
  <si>
    <t>280,900</t>
  </si>
  <si>
    <t>30,445</t>
  </si>
  <si>
    <t>23,801</t>
  </si>
  <si>
    <t>37,089</t>
  </si>
  <si>
    <t>6,197</t>
  </si>
  <si>
    <t>2,929</t>
  </si>
  <si>
    <t>9,465</t>
  </si>
  <si>
    <t>8,969</t>
  </si>
  <si>
    <t>4,093</t>
  </si>
  <si>
    <t>13,845</t>
  </si>
  <si>
    <t>6,680</t>
  </si>
  <si>
    <t>3,737</t>
  </si>
  <si>
    <t>9,623</t>
  </si>
  <si>
    <t>405,976</t>
  </si>
  <si>
    <t>372,519</t>
  </si>
  <si>
    <t>439,433</t>
  </si>
  <si>
    <t>1,098,233</t>
  </si>
  <si>
    <t>1,052,509</t>
  </si>
  <si>
    <t>1,143,957</t>
  </si>
  <si>
    <t>1,059,512</t>
  </si>
  <si>
    <t>1,015,243</t>
  </si>
  <si>
    <t>1,103,781</t>
  </si>
  <si>
    <t>315,549</t>
  </si>
  <si>
    <t>292,796</t>
  </si>
  <si>
    <t>338,302</t>
  </si>
  <si>
    <t>411,062</t>
  </si>
  <si>
    <t>375,541</t>
  </si>
  <si>
    <t>446,583</t>
  </si>
  <si>
    <t>495,142</t>
  </si>
  <si>
    <t>455,798</t>
  </si>
  <si>
    <t>534,486</t>
  </si>
  <si>
    <t>470,724</t>
  </si>
  <si>
    <t>429,003</t>
  </si>
  <si>
    <t>512,445</t>
  </si>
  <si>
    <t>29,812</t>
  </si>
  <si>
    <t>23,903</t>
  </si>
  <si>
    <t>35,721</t>
  </si>
  <si>
    <t>17,680</t>
  </si>
  <si>
    <t>9,682</t>
  </si>
  <si>
    <t>25,678</t>
  </si>
  <si>
    <t>26,563</t>
  </si>
  <si>
    <t>17,954</t>
  </si>
  <si>
    <t>35,172</t>
  </si>
  <si>
    <t>48,196</t>
  </si>
  <si>
    <t>39,058</t>
  </si>
  <si>
    <t>57,334</t>
  </si>
  <si>
    <t>5,094,997</t>
  </si>
  <si>
    <t>4,974,488</t>
  </si>
  <si>
    <t>5,215,506</t>
  </si>
  <si>
    <t>145,444</t>
  </si>
  <si>
    <t>124,598</t>
  </si>
  <si>
    <t>166,290</t>
  </si>
  <si>
    <t>197,139</t>
  </si>
  <si>
    <t>179,726</t>
  </si>
  <si>
    <t>214,552</t>
  </si>
  <si>
    <t>270,259</t>
  </si>
  <si>
    <t>249,890</t>
  </si>
  <si>
    <t>290,628</t>
  </si>
  <si>
    <t>28,133</t>
  </si>
  <si>
    <t>18,087</t>
  </si>
  <si>
    <t>38,179</t>
  </si>
  <si>
    <t>23,013,381</t>
  </si>
  <si>
    <t>22,891,099</t>
  </si>
  <si>
    <t>23,135,663</t>
  </si>
  <si>
    <t>2,427,065</t>
  </si>
  <si>
    <t>2,404,148</t>
  </si>
  <si>
    <t>2,449,982</t>
  </si>
  <si>
    <t>558,129</t>
  </si>
  <si>
    <t>530,693</t>
  </si>
  <si>
    <t>585,565</t>
  </si>
  <si>
    <t>4,632,796</t>
  </si>
  <si>
    <t>4,610,558</t>
  </si>
  <si>
    <t>4,655,034</t>
  </si>
  <si>
    <t>174,158</t>
  </si>
  <si>
    <t>163,793</t>
  </si>
  <si>
    <t>184,523</t>
  </si>
  <si>
    <t>5,395,867</t>
  </si>
  <si>
    <t>5,276,207</t>
  </si>
  <si>
    <t>5,515,527</t>
  </si>
  <si>
    <t>12,246,122</t>
  </si>
  <si>
    <t>10,069,145</t>
  </si>
  <si>
    <t>9,987,349</t>
  </si>
  <si>
    <t>10,150,941</t>
  </si>
  <si>
    <t>165,661</t>
  </si>
  <si>
    <t>143,910</t>
  </si>
  <si>
    <t>187,412</t>
  </si>
  <si>
    <t>72,696</t>
  </si>
  <si>
    <t>59,931</t>
  </si>
  <si>
    <t>85,461</t>
  </si>
  <si>
    <t>1,938,620</t>
  </si>
  <si>
    <t>1,861,025</t>
  </si>
  <si>
    <t>2,016,215</t>
  </si>
  <si>
    <t>22,809,105</t>
  </si>
  <si>
    <t>15,488,784</t>
  </si>
  <si>
    <t>15,476,536</t>
  </si>
  <si>
    <t>15,501,032</t>
  </si>
  <si>
    <t>2,101,444</t>
  </si>
  <si>
    <t>2,080,968</t>
  </si>
  <si>
    <t>2,121,920</t>
  </si>
  <si>
    <t>173,348</t>
  </si>
  <si>
    <t>163,870</t>
  </si>
  <si>
    <t>182,826</t>
  </si>
  <si>
    <t>4,196,465</t>
  </si>
  <si>
    <t>4,170,347</t>
  </si>
  <si>
    <t>4,222,583</t>
  </si>
  <si>
    <t>112,338</t>
  </si>
  <si>
    <t>104,332</t>
  </si>
  <si>
    <t>120,344</t>
  </si>
  <si>
    <t>87,563</t>
  </si>
  <si>
    <t>71,418</t>
  </si>
  <si>
    <t>103,708</t>
  </si>
  <si>
    <t>649,163</t>
  </si>
  <si>
    <t>612,635</t>
  </si>
  <si>
    <t>685,691</t>
  </si>
  <si>
    <t>37,719</t>
  </si>
  <si>
    <t>29,868</t>
  </si>
  <si>
    <t>45,570</t>
  </si>
  <si>
    <t>611,444</t>
  </si>
  <si>
    <t>575,920</t>
  </si>
  <si>
    <t>646,968</t>
  </si>
  <si>
    <t>12,740,124</t>
  </si>
  <si>
    <t>12,685,288</t>
  </si>
  <si>
    <t>12,794,960</t>
  </si>
  <si>
    <t>6,371,037</t>
  </si>
  <si>
    <t>6,302,668</t>
  </si>
  <si>
    <t>6,439,406</t>
  </si>
  <si>
    <t>11,070,680</t>
  </si>
  <si>
    <t>10,992,829</t>
  </si>
  <si>
    <t>11,148,531</t>
  </si>
  <si>
    <t>2,856,252</t>
  </si>
  <si>
    <t>2,776,023</t>
  </si>
  <si>
    <t>2,936,481</t>
  </si>
  <si>
    <t>2,017,134</t>
  </si>
  <si>
    <t>1,948,580</t>
  </si>
  <si>
    <t>2,085,688</t>
  </si>
  <si>
    <t>757,441</t>
  </si>
  <si>
    <t>728,166</t>
  </si>
  <si>
    <t>786,716</t>
  </si>
  <si>
    <t>11,972,158</t>
  </si>
  <si>
    <t>11,918,767</t>
  </si>
  <si>
    <t>12,025,549</t>
  </si>
  <si>
    <t>8,193,359</t>
  </si>
  <si>
    <t>8,128,741</t>
  </si>
  <si>
    <t>8,257,977</t>
  </si>
  <si>
    <t>4,187,734</t>
  </si>
  <si>
    <t>4,138,014</t>
  </si>
  <si>
    <t>4,237,454</t>
  </si>
  <si>
    <t>5,988,615</t>
  </si>
  <si>
    <t>5,918,490</t>
  </si>
  <si>
    <t>6,058,740</t>
  </si>
  <si>
    <t>3,018,514</t>
  </si>
  <si>
    <t>2,970,040</t>
  </si>
  <si>
    <t>3,066,988</t>
  </si>
  <si>
    <t>1,533,716</t>
  </si>
  <si>
    <t>1,486,286</t>
  </si>
  <si>
    <t>1,581,146</t>
  </si>
  <si>
    <t>863,366</t>
  </si>
  <si>
    <t>828,009</t>
  </si>
  <si>
    <t>898,723</t>
  </si>
  <si>
    <t>3,778,799</t>
  </si>
  <si>
    <t>3,726,337</t>
  </si>
  <si>
    <t>3,831,261</t>
  </si>
  <si>
    <t>2,941,536</t>
  </si>
  <si>
    <t>2,895,409</t>
  </si>
  <si>
    <t>2,987,663</t>
  </si>
  <si>
    <t>943,500</t>
  </si>
  <si>
    <t>922,828</t>
  </si>
  <si>
    <t>964,172</t>
  </si>
  <si>
    <t>4,646,530</t>
  </si>
  <si>
    <t>4,590,745</t>
  </si>
  <si>
    <t>4,702,315</t>
  </si>
  <si>
    <t>2,636,037</t>
  </si>
  <si>
    <t>2,603,865</t>
  </si>
  <si>
    <t>2,668,209</t>
  </si>
  <si>
    <t>724,538</t>
  </si>
  <si>
    <t>365,951</t>
  </si>
  <si>
    <t>365,560</t>
  </si>
  <si>
    <t>366,342</t>
  </si>
  <si>
    <t>358,587</t>
  </si>
  <si>
    <t>358,196</t>
  </si>
  <si>
    <t>358,978</t>
  </si>
  <si>
    <t>38,125</t>
  </si>
  <si>
    <t>38,871</t>
  </si>
  <si>
    <t>28,492</t>
  </si>
  <si>
    <t>26,436</t>
  </si>
  <si>
    <t>30,548</t>
  </si>
  <si>
    <t>25,688</t>
  </si>
  <si>
    <t>23,633</t>
  </si>
  <si>
    <t>27,743</t>
  </si>
  <si>
    <t>25,356</t>
  </si>
  <si>
    <t>24,825</t>
  </si>
  <si>
    <t>25,887</t>
  </si>
  <si>
    <t>29,911</t>
  </si>
  <si>
    <t>29,255</t>
  </si>
  <si>
    <t>30,567</t>
  </si>
  <si>
    <t>147,683</t>
  </si>
  <si>
    <t>147,100</t>
  </si>
  <si>
    <t>148,266</t>
  </si>
  <si>
    <t>141,416</t>
  </si>
  <si>
    <t>140,513</t>
  </si>
  <si>
    <t>142,319</t>
  </si>
  <si>
    <t>108,949</t>
  </si>
  <si>
    <t>108,514</t>
  </si>
  <si>
    <t>109,384</t>
  </si>
  <si>
    <t>45,781</t>
  </si>
  <si>
    <t>43,919</t>
  </si>
  <si>
    <t>47,643</t>
  </si>
  <si>
    <t>28,701</t>
  </si>
  <si>
    <t>26,872</t>
  </si>
  <si>
    <t>30,530</t>
  </si>
  <si>
    <t>51,342</t>
  </si>
  <si>
    <t>51,076</t>
  </si>
  <si>
    <t>51,608</t>
  </si>
  <si>
    <t>41,820</t>
  </si>
  <si>
    <t>40,648</t>
  </si>
  <si>
    <t>42,992</t>
  </si>
  <si>
    <t>10,901</t>
  </si>
  <si>
    <t>9,741</t>
  </si>
  <si>
    <t>12,061</t>
  </si>
  <si>
    <t>615,895</t>
  </si>
  <si>
    <t>615,151</t>
  </si>
  <si>
    <t>616,639</t>
  </si>
  <si>
    <t>601,525</t>
  </si>
  <si>
    <t>600,403</t>
  </si>
  <si>
    <t>602,647</t>
  </si>
  <si>
    <t>120,502</t>
  </si>
  <si>
    <t>118,544</t>
  </si>
  <si>
    <t>122,460</t>
  </si>
  <si>
    <t>104,063</t>
  </si>
  <si>
    <t>103,785</t>
  </si>
  <si>
    <t>104,341</t>
  </si>
  <si>
    <t>310,347</t>
  </si>
  <si>
    <t>309,715</t>
  </si>
  <si>
    <t>310,979</t>
  </si>
  <si>
    <t>305,548</t>
  </si>
  <si>
    <t>305,135</t>
  </si>
  <si>
    <t>305,961</t>
  </si>
  <si>
    <t>44,055</t>
  </si>
  <si>
    <t>43,789</t>
  </si>
  <si>
    <t>44,321</t>
  </si>
  <si>
    <t>60,008</t>
  </si>
  <si>
    <t>59,922</t>
  </si>
  <si>
    <t>60,094</t>
  </si>
  <si>
    <t>702,905</t>
  </si>
  <si>
    <t>699,546</t>
  </si>
  <si>
    <t>706,264</t>
  </si>
  <si>
    <t>21,633</t>
  </si>
  <si>
    <t>18,274</t>
  </si>
  <si>
    <t>24,992</t>
  </si>
  <si>
    <t>381,211</t>
  </si>
  <si>
    <t>376,487</t>
  </si>
  <si>
    <t>385,935</t>
  </si>
  <si>
    <t>47,003</t>
  </si>
  <si>
    <t>45,237</t>
  </si>
  <si>
    <t>48,769</t>
  </si>
  <si>
    <t>2,467</t>
  </si>
  <si>
    <t>1,747</t>
  </si>
  <si>
    <t>3,187</t>
  </si>
  <si>
    <t>7,071</t>
  </si>
  <si>
    <t>5,018</t>
  </si>
  <si>
    <t>9,124</t>
  </si>
  <si>
    <t>148,160</t>
  </si>
  <si>
    <t>140,870</t>
  </si>
  <si>
    <t>155,450</t>
  </si>
  <si>
    <t>37,361</t>
  </si>
  <si>
    <t>31,978</t>
  </si>
  <si>
    <t>42,744</t>
  </si>
  <si>
    <t>13,275</t>
  </si>
  <si>
    <t>10,924</t>
  </si>
  <si>
    <t>15,626</t>
  </si>
  <si>
    <t>9,470</t>
  </si>
  <si>
    <t>6,145</t>
  </si>
  <si>
    <t>12,795</t>
  </si>
  <si>
    <t>11,539</t>
  </si>
  <si>
    <t>8,110</t>
  </si>
  <si>
    <t>14,968</t>
  </si>
  <si>
    <t>13,799</t>
  </si>
  <si>
    <t>10,745</t>
  </si>
  <si>
    <t>16,853</t>
  </si>
  <si>
    <t>2,524</t>
  </si>
  <si>
    <t>5,288</t>
  </si>
  <si>
    <t>1,269</t>
  </si>
  <si>
    <t>2,243</t>
  </si>
  <si>
    <t>2,443</t>
  </si>
  <si>
    <t>4,155</t>
  </si>
  <si>
    <t>27,643</t>
  </si>
  <si>
    <t>23,277</t>
  </si>
  <si>
    <t>32,009</t>
  </si>
  <si>
    <t>3,279</t>
  </si>
  <si>
    <t>2,154</t>
  </si>
  <si>
    <t>4,404</t>
  </si>
  <si>
    <t>1,823</t>
  </si>
  <si>
    <t>1,249</t>
  </si>
  <si>
    <t>2,397</t>
  </si>
  <si>
    <t>8,967</t>
  </si>
  <si>
    <t>6,837</t>
  </si>
  <si>
    <t>11,097</t>
  </si>
  <si>
    <t>1,233</t>
  </si>
  <si>
    <t>2,007</t>
  </si>
  <si>
    <t>399,381</t>
  </si>
  <si>
    <t>394,319</t>
  </si>
  <si>
    <t>404,443</t>
  </si>
  <si>
    <t>53,530</t>
  </si>
  <si>
    <t>52,634</t>
  </si>
  <si>
    <t>54,426</t>
  </si>
  <si>
    <t>7,366</t>
  </si>
  <si>
    <t>5,831</t>
  </si>
  <si>
    <t>8,901</t>
  </si>
  <si>
    <t>251,216</t>
  </si>
  <si>
    <t>253,830</t>
  </si>
  <si>
    <t>4,073</t>
  </si>
  <si>
    <t>6,973</t>
  </si>
  <si>
    <t>30,461</t>
  </si>
  <si>
    <t>25,803</t>
  </si>
  <si>
    <t>35,119</t>
  </si>
  <si>
    <t>101,520</t>
  </si>
  <si>
    <t>54,117</t>
  </si>
  <si>
    <t>48,861</t>
  </si>
  <si>
    <t>59,373</t>
  </si>
  <si>
    <t>3,368</t>
  </si>
  <si>
    <t>2,246</t>
  </si>
  <si>
    <t>4,490</t>
  </si>
  <si>
    <t>2,221</t>
  </si>
  <si>
    <t>41,814</t>
  </si>
  <si>
    <t>36,723</t>
  </si>
  <si>
    <t>46,905</t>
  </si>
  <si>
    <t>623,018</t>
  </si>
  <si>
    <t>312,780</t>
  </si>
  <si>
    <t>312,024</t>
  </si>
  <si>
    <t>313,536</t>
  </si>
  <si>
    <t>46,595</t>
  </si>
  <si>
    <t>44,875</t>
  </si>
  <si>
    <t>48,315</t>
  </si>
  <si>
    <t>1,713</t>
  </si>
  <si>
    <t>1,282</t>
  </si>
  <si>
    <t>2,144</t>
  </si>
  <si>
    <t>239,289</t>
  </si>
  <si>
    <t>236,913</t>
  </si>
  <si>
    <t>241,665</t>
  </si>
  <si>
    <t>2,946</t>
  </si>
  <si>
    <t>2,417</t>
  </si>
  <si>
    <t>3,475</t>
  </si>
  <si>
    <t>2,219</t>
  </si>
  <si>
    <t>1,223</t>
  </si>
  <si>
    <t>3,215</t>
  </si>
  <si>
    <t>17,476</t>
  </si>
  <si>
    <t>14,676</t>
  </si>
  <si>
    <t>20,276</t>
  </si>
  <si>
    <t>17,339</t>
  </si>
  <si>
    <t>14,556</t>
  </si>
  <si>
    <t>20,122</t>
  </si>
  <si>
    <t>345,125</t>
  </si>
  <si>
    <t>340,196</t>
  </si>
  <si>
    <t>350,054</t>
  </si>
  <si>
    <t>115,329</t>
  </si>
  <si>
    <t>111,521</t>
  </si>
  <si>
    <t>119,137</t>
  </si>
  <si>
    <t>135,627</t>
  </si>
  <si>
    <t>132,399</t>
  </si>
  <si>
    <t>138,855</t>
  </si>
  <si>
    <t>54,250</t>
  </si>
  <si>
    <t>49,369</t>
  </si>
  <si>
    <t>59,131</t>
  </si>
  <si>
    <t>74,207</t>
  </si>
  <si>
    <t>69,172</t>
  </si>
  <si>
    <t>79,242</t>
  </si>
  <si>
    <t>25,736</t>
  </si>
  <si>
    <t>22,586</t>
  </si>
  <si>
    <t>28,886</t>
  </si>
  <si>
    <t>321,931</t>
  </si>
  <si>
    <t>318,556</t>
  </si>
  <si>
    <t>325,306</t>
  </si>
  <si>
    <t>146,481</t>
  </si>
  <si>
    <t>142,062</t>
  </si>
  <si>
    <t>150,900</t>
  </si>
  <si>
    <t>57,315</t>
  </si>
  <si>
    <t>54,108</t>
  </si>
  <si>
    <t>60,522</t>
  </si>
  <si>
    <t>107,492</t>
  </si>
  <si>
    <t>103,076</t>
  </si>
  <si>
    <t>111,908</t>
  </si>
  <si>
    <t>40,992</t>
  </si>
  <si>
    <t>37,954</t>
  </si>
  <si>
    <t>44,030</t>
  </si>
  <si>
    <t>26,118</t>
  </si>
  <si>
    <t>23,869</t>
  </si>
  <si>
    <t>28,367</t>
  </si>
  <si>
    <t>12,085</t>
  </si>
  <si>
    <t>10,121</t>
  </si>
  <si>
    <t>14,049</t>
  </si>
  <si>
    <t>175,450</t>
  </si>
  <si>
    <t>170,993</t>
  </si>
  <si>
    <t>179,907</t>
  </si>
  <si>
    <t>130,852</t>
  </si>
  <si>
    <t>125,658</t>
  </si>
  <si>
    <t>136,046</t>
  </si>
  <si>
    <t>32,028</t>
  </si>
  <si>
    <t>29,793</t>
  </si>
  <si>
    <t>34,263</t>
  </si>
  <si>
    <t>63,906</t>
  </si>
  <si>
    <t>60,767</t>
  </si>
  <si>
    <t>67,045</t>
  </si>
  <si>
    <t>75,019</t>
  </si>
  <si>
    <t>73,093</t>
  </si>
  <si>
    <t>76,945</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</si>
</sst>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0"/>
      <name val="Arial"/>
      <family val="0"/>
    </font>
    <font>
      <b/>
      <sz val="10"/>
      <name val="Arial"/>
      <family val="0"/>
    </font>
    <font>
      <b/>
      <i/>
      <sz val="10"/>
      <name val="Arial"/>
      <family val="0"/>
    </font>
  </fonts>
  <fills count="2">
    <fill>
      <patternFill/>
    </fill>
    <fill>
      <patternFill patternType="gray125"/>
    </fill>
  </fills>
  <borders count="14">
    <border>
      <left/>
      <right/>
      <top/>
      <bottom/>
      <diagonal/>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3" fontId="0" fillId="0" borderId="0" xfId="0" applyNumberFormat="1" applyAlignment="1">
      <alignment/>
    </xf>
    <xf numFmtId="0" fontId="0" fillId="0" borderId="1" xfId="0" applyBorder="1" applyAlignment="1">
      <alignment/>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xf>
    <xf numFmtId="3" fontId="0" fillId="0" borderId="0" xfId="0" applyNumberFormat="1" applyBorder="1" applyAlignment="1">
      <alignment horizontal="right" wrapText="1"/>
    </xf>
    <xf numFmtId="0" fontId="0" fillId="0" borderId="0" xfId="0" applyBorder="1" applyAlignment="1">
      <alignment horizontal="right" wrapText="1"/>
    </xf>
    <xf numFmtId="0" fontId="0" fillId="0" borderId="7" xfId="0" applyBorder="1" applyAlignment="1">
      <alignment/>
    </xf>
    <xf numFmtId="0" fontId="0" fillId="0" borderId="8" xfId="0" applyBorder="1" applyAlignment="1">
      <alignment horizontal="center" wrapText="1"/>
    </xf>
    <xf numFmtId="0" fontId="0" fillId="0" borderId="9" xfId="0" applyBorder="1" applyAlignment="1">
      <alignment/>
    </xf>
    <xf numFmtId="0" fontId="0" fillId="0" borderId="6" xfId="0" applyBorder="1" applyAlignment="1">
      <alignment/>
    </xf>
    <xf numFmtId="0" fontId="0" fillId="0" borderId="1" xfId="0" applyBorder="1" applyAlignment="1">
      <alignment/>
    </xf>
    <xf numFmtId="0" fontId="0" fillId="0" borderId="7" xfId="0" applyBorder="1" applyAlignment="1">
      <alignment/>
    </xf>
    <xf numFmtId="0" fontId="1" fillId="0" borderId="10" xfId="0" applyFont="1" applyBorder="1" applyAlignment="1">
      <alignment horizontal="center" vertical="center" wrapText="1"/>
    </xf>
    <xf numFmtId="0" fontId="1" fillId="0" borderId="10" xfId="0" applyFont="1" applyBorder="1" applyAlignment="1">
      <alignment horizontal="left" wrapText="1" indent="1"/>
    </xf>
    <xf numFmtId="0" fontId="1" fillId="0" borderId="10" xfId="0" applyFont="1" applyBorder="1" applyAlignment="1">
      <alignment horizontal="right"/>
    </xf>
    <xf numFmtId="0" fontId="0" fillId="0" borderId="10" xfId="0" applyFont="1" applyBorder="1" applyAlignment="1">
      <alignment horizontal="left" wrapText="1"/>
    </xf>
    <xf numFmtId="0" fontId="0" fillId="0" borderId="10" xfId="0" applyFont="1" applyBorder="1" applyAlignment="1">
      <alignment horizontal="right"/>
    </xf>
    <xf numFmtId="0" fontId="0" fillId="0" borderId="10" xfId="0" applyFont="1" applyBorder="1" applyAlignment="1">
      <alignment horizontal="right" wrapText="1"/>
    </xf>
    <xf numFmtId="0" fontId="0" fillId="0" borderId="10" xfId="0" applyFont="1" applyBorder="1" applyAlignment="1">
      <alignment horizontal="left" wrapText="1" indent="1"/>
    </xf>
    <xf numFmtId="0" fontId="0" fillId="0" borderId="10" xfId="0" applyFont="1" applyBorder="1" applyAlignment="1">
      <alignment horizontal="left" wrapText="1" indent="2"/>
    </xf>
    <xf numFmtId="0" fontId="2" fillId="0" borderId="10" xfId="0" applyFont="1" applyBorder="1" applyAlignment="1">
      <alignment horizontal="left" wrapText="1"/>
    </xf>
    <xf numFmtId="0" fontId="0" fillId="0" borderId="0" xfId="0" applyFont="1" applyBorder="1" applyAlignment="1">
      <alignment horizontal="right"/>
    </xf>
    <xf numFmtId="0" fontId="1" fillId="0" borderId="10" xfId="0" applyFont="1" applyBorder="1" applyAlignment="1">
      <alignment horizontal="left" wrapText="1" indent="2"/>
    </xf>
    <xf numFmtId="0" fontId="0" fillId="0" borderId="10" xfId="0" applyFont="1" applyBorder="1" applyAlignment="1">
      <alignment horizontal="left" wrapText="1" indent="4"/>
    </xf>
    <xf numFmtId="3" fontId="1" fillId="0" borderId="10" xfId="0" applyNumberFormat="1" applyFont="1" applyBorder="1" applyAlignment="1">
      <alignment horizontal="right"/>
    </xf>
    <xf numFmtId="3" fontId="1" fillId="0" borderId="0" xfId="0" applyNumberFormat="1" applyFont="1" applyBorder="1" applyAlignment="1">
      <alignment horizontal="right"/>
    </xf>
    <xf numFmtId="3" fontId="0" fillId="0" borderId="0" xfId="0" applyNumberFormat="1" applyFont="1" applyBorder="1" applyAlignment="1">
      <alignment horizontal="right"/>
    </xf>
    <xf numFmtId="3" fontId="0" fillId="0" borderId="10" xfId="0" applyNumberFormat="1" applyFont="1" applyBorder="1" applyAlignment="1">
      <alignment horizontal="right"/>
    </xf>
    <xf numFmtId="3" fontId="1" fillId="0" borderId="10" xfId="0" applyNumberFormat="1" applyFont="1" applyBorder="1" applyAlignment="1">
      <alignment horizontal="center" vertical="center" wrapText="1"/>
    </xf>
    <xf numFmtId="3" fontId="0" fillId="0" borderId="10" xfId="0" applyNumberFormat="1" applyFont="1" applyBorder="1" applyAlignment="1">
      <alignment horizontal="right" wrapText="1"/>
    </xf>
    <xf numFmtId="0" fontId="0" fillId="0" borderId="10" xfId="0" applyFont="1" applyBorder="1" applyAlignment="1">
      <alignment horizontal="center" vertical="center" wrapText="1"/>
    </xf>
    <xf numFmtId="0" fontId="0" fillId="0" borderId="11" xfId="0" applyFont="1" applyBorder="1" applyAlignment="1">
      <alignment horizontal="right" wrapText="1"/>
    </xf>
    <xf numFmtId="3" fontId="0" fillId="0" borderId="0" xfId="0" applyNumberFormat="1" applyFont="1" applyBorder="1" applyAlignment="1">
      <alignment horizontal="right" wrapText="1"/>
    </xf>
    <xf numFmtId="0" fontId="0" fillId="0" borderId="4" xfId="0" applyBorder="1" applyAlignment="1">
      <alignment horizontal="left"/>
    </xf>
    <xf numFmtId="0" fontId="0" fillId="0" borderId="5" xfId="0" applyBorder="1" applyAlignment="1">
      <alignment horizontal="left" wrapText="1"/>
    </xf>
    <xf numFmtId="3" fontId="0" fillId="0" borderId="4" xfId="0" applyNumberFormat="1" applyBorder="1" applyAlignment="1">
      <alignment horizontal="right" wrapText="1"/>
    </xf>
    <xf numFmtId="0" fontId="0" fillId="0" borderId="5" xfId="0" applyBorder="1" applyAlignment="1">
      <alignment horizontal="right" wrapText="1"/>
    </xf>
    <xf numFmtId="0" fontId="0" fillId="0" borderId="4" xfId="0" applyBorder="1" applyAlignment="1">
      <alignment horizontal="right" wrapText="1"/>
    </xf>
    <xf numFmtId="0" fontId="0" fillId="0" borderId="5" xfId="0" applyBorder="1" applyAlignment="1">
      <alignment horizontal="left"/>
    </xf>
    <xf numFmtId="0" fontId="0" fillId="0" borderId="4" xfId="0" applyBorder="1" applyAlignment="1">
      <alignment wrapText="1"/>
    </xf>
    <xf numFmtId="0" fontId="0" fillId="0" borderId="5" xfId="0" applyBorder="1" applyAlignment="1">
      <alignment wrapText="1"/>
    </xf>
    <xf numFmtId="0" fontId="0" fillId="0" borderId="2" xfId="0" applyBorder="1" applyAlignment="1">
      <alignment horizontal="center" wrapText="1"/>
    </xf>
    <xf numFmtId="0" fontId="0" fillId="0" borderId="9" xfId="0" applyBorder="1" applyAlignment="1">
      <alignment/>
    </xf>
    <xf numFmtId="0" fontId="0" fillId="0" borderId="3" xfId="0" applyBorder="1" applyAlignment="1">
      <alignment horizontal="center" wrapText="1"/>
    </xf>
    <xf numFmtId="0" fontId="0" fillId="0" borderId="1" xfId="0" applyBorder="1" applyAlignment="1">
      <alignment/>
    </xf>
    <xf numFmtId="0" fontId="0" fillId="0" borderId="4" xfId="0" applyBorder="1" applyAlignment="1">
      <alignment horizontal="left" wrapText="1"/>
    </xf>
    <xf numFmtId="0" fontId="0" fillId="0" borderId="0" xfId="0" applyAlignment="1">
      <alignment wrapText="1"/>
    </xf>
    <xf numFmtId="0" fontId="0" fillId="0" borderId="0" xfId="0" applyAlignment="1">
      <alignment/>
    </xf>
    <xf numFmtId="0" fontId="0" fillId="0" borderId="0" xfId="0" applyFont="1" applyAlignment="1">
      <alignment horizontal="left" vertical="center" wrapText="1"/>
    </xf>
    <xf numFmtId="0" fontId="1" fillId="0" borderId="12" xfId="0" applyFont="1" applyBorder="1" applyAlignment="1">
      <alignment horizontal="center" vertical="center" wrapText="1"/>
    </xf>
    <xf numFmtId="0" fontId="0" fillId="0" borderId="13" xfId="0" applyBorder="1" applyAlignment="1">
      <alignment/>
    </xf>
    <xf numFmtId="0" fontId="1" fillId="0" borderId="10"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02"/>
  <sheetViews>
    <sheetView workbookViewId="0" topLeftCell="A1">
      <selection activeCell="G11" sqref="G11"/>
    </sheetView>
  </sheetViews>
  <sheetFormatPr defaultColWidth="9.140625" defaultRowHeight="12.75"/>
  <cols>
    <col min="1" max="1" width="15.8515625" style="0" customWidth="1"/>
    <col min="2" max="2" width="12.7109375" style="0" customWidth="1"/>
    <col min="3" max="3" width="10.57421875" style="0" customWidth="1"/>
    <col min="7" max="7" width="10.57421875" style="0" customWidth="1"/>
  </cols>
  <sheetData>
    <row r="1" spans="1:5" ht="12.75">
      <c r="A1" s="43"/>
      <c r="B1" s="45" t="s">
        <v>0</v>
      </c>
      <c r="C1" s="46"/>
      <c r="E1" s="7"/>
    </row>
    <row r="2" spans="1:5" ht="12.75">
      <c r="A2" s="44"/>
      <c r="B2" s="47"/>
      <c r="C2" s="48"/>
      <c r="E2" s="7"/>
    </row>
    <row r="3" spans="1:5" ht="25.5" customHeight="1">
      <c r="A3" s="43" t="s">
        <v>1</v>
      </c>
      <c r="B3" s="49" t="s">
        <v>2</v>
      </c>
      <c r="C3" s="49" t="s">
        <v>3</v>
      </c>
      <c r="E3" s="7"/>
    </row>
    <row r="4" spans="1:5" ht="12.75">
      <c r="A4" s="44"/>
      <c r="B4" s="38"/>
      <c r="C4" s="38"/>
      <c r="E4" s="7"/>
    </row>
    <row r="5" spans="1:5" ht="25.5" customHeight="1">
      <c r="A5" s="37" t="s">
        <v>4</v>
      </c>
      <c r="B5" s="39">
        <v>288378137</v>
      </c>
      <c r="C5" s="41" t="s">
        <v>83</v>
      </c>
      <c r="E5" s="7"/>
    </row>
    <row r="6" spans="1:5" ht="12.75">
      <c r="A6" s="42"/>
      <c r="B6" s="40"/>
      <c r="C6" s="40"/>
      <c r="E6" s="7"/>
    </row>
    <row r="7" spans="1:5" ht="25.5" customHeight="1">
      <c r="A7" s="37" t="s">
        <v>6</v>
      </c>
      <c r="B7" s="39">
        <v>141274964</v>
      </c>
      <c r="C7" s="41" t="s">
        <v>84</v>
      </c>
      <c r="E7" s="7"/>
    </row>
    <row r="8" spans="1:5" ht="12.75">
      <c r="A8" s="42"/>
      <c r="B8" s="40"/>
      <c r="C8" s="40"/>
      <c r="E8" s="7"/>
    </row>
    <row r="9" spans="1:5" ht="25.5" customHeight="1">
      <c r="A9" s="37" t="s">
        <v>8</v>
      </c>
      <c r="B9" s="39">
        <v>10356773</v>
      </c>
      <c r="C9" s="41" t="s">
        <v>85</v>
      </c>
      <c r="E9" s="7"/>
    </row>
    <row r="10" spans="1:7" ht="12.75">
      <c r="A10" s="42"/>
      <c r="B10" s="40"/>
      <c r="C10" s="40"/>
      <c r="E10" s="7"/>
      <c r="G10" t="s">
        <v>212</v>
      </c>
    </row>
    <row r="11" spans="1:7" ht="12.75">
      <c r="A11" s="37" t="s">
        <v>10</v>
      </c>
      <c r="B11" s="39">
        <v>9945226</v>
      </c>
      <c r="C11" s="41" t="s">
        <v>86</v>
      </c>
      <c r="E11" s="7"/>
      <c r="G11" s="8">
        <v>9945226</v>
      </c>
    </row>
    <row r="12" spans="1:7" ht="12.75">
      <c r="A12" s="42"/>
      <c r="B12" s="40"/>
      <c r="C12" s="40"/>
      <c r="E12" s="7"/>
      <c r="G12" s="8">
        <v>10674272</v>
      </c>
    </row>
    <row r="13" spans="1:7" ht="25.5" customHeight="1">
      <c r="A13" s="37" t="s">
        <v>12</v>
      </c>
      <c r="B13" s="39">
        <v>10674272</v>
      </c>
      <c r="C13" s="41" t="s">
        <v>87</v>
      </c>
      <c r="E13" s="7"/>
      <c r="G13" s="8">
        <v>6415594</v>
      </c>
    </row>
    <row r="14" spans="1:7" ht="12.75">
      <c r="A14" s="42"/>
      <c r="B14" s="40"/>
      <c r="C14" s="40"/>
      <c r="E14" s="7"/>
      <c r="G14" s="8">
        <v>9567062</v>
      </c>
    </row>
    <row r="15" spans="1:7" ht="12.75">
      <c r="A15" s="37" t="s">
        <v>14</v>
      </c>
      <c r="B15" s="39">
        <v>6415594</v>
      </c>
      <c r="C15" s="41" t="s">
        <v>88</v>
      </c>
      <c r="E15" s="7"/>
      <c r="G15" s="8">
        <v>10125910</v>
      </c>
    </row>
    <row r="16" spans="1:7" ht="12.75">
      <c r="A16" s="42"/>
      <c r="B16" s="40"/>
      <c r="C16" s="40"/>
      <c r="E16" s="7"/>
      <c r="G16" s="8">
        <v>6136448</v>
      </c>
    </row>
    <row r="17" spans="1:7" ht="12.75">
      <c r="A17" s="37" t="s">
        <v>16</v>
      </c>
      <c r="B17" s="39">
        <v>3642423</v>
      </c>
      <c r="C17" s="41" t="s">
        <v>89</v>
      </c>
      <c r="E17" s="7"/>
      <c r="G17" s="8">
        <f>SUM(G11:G16)</f>
        <v>52864512</v>
      </c>
    </row>
    <row r="18" spans="1:5" ht="12.75">
      <c r="A18" s="42"/>
      <c r="B18" s="40"/>
      <c r="C18" s="40"/>
      <c r="E18" s="7"/>
    </row>
    <row r="19" spans="1:7" ht="12.75">
      <c r="A19" s="37" t="s">
        <v>90</v>
      </c>
      <c r="B19" s="39">
        <v>1946123</v>
      </c>
      <c r="C19" s="41" t="s">
        <v>91</v>
      </c>
      <c r="E19" s="7"/>
      <c r="G19" s="9"/>
    </row>
    <row r="20" spans="1:5" ht="12.75">
      <c r="A20" s="42"/>
      <c r="B20" s="40"/>
      <c r="C20" s="40"/>
      <c r="E20" s="7"/>
    </row>
    <row r="21" spans="1:7" ht="12.75">
      <c r="A21" s="37" t="s">
        <v>92</v>
      </c>
      <c r="B21" s="39">
        <v>1926099</v>
      </c>
      <c r="C21" s="41" t="s">
        <v>93</v>
      </c>
      <c r="E21" s="7"/>
      <c r="G21" s="9"/>
    </row>
    <row r="22" spans="1:5" ht="12.75">
      <c r="A22" s="42"/>
      <c r="B22" s="40"/>
      <c r="C22" s="40"/>
      <c r="E22" s="7"/>
    </row>
    <row r="23" spans="1:5" ht="12.75">
      <c r="A23" s="37" t="s">
        <v>94</v>
      </c>
      <c r="B23" s="39">
        <v>5861680</v>
      </c>
      <c r="C23" s="41" t="s">
        <v>95</v>
      </c>
      <c r="E23" s="7"/>
    </row>
    <row r="24" spans="1:5" ht="12.75">
      <c r="A24" s="42"/>
      <c r="B24" s="40"/>
      <c r="C24" s="40"/>
      <c r="E24" s="7"/>
    </row>
    <row r="25" spans="1:5" ht="12.75">
      <c r="A25" s="37" t="s">
        <v>20</v>
      </c>
      <c r="B25" s="39">
        <v>9657845</v>
      </c>
      <c r="C25" s="41" t="s">
        <v>96</v>
      </c>
      <c r="E25" s="7"/>
    </row>
    <row r="26" spans="1:5" ht="12.75">
      <c r="A26" s="42"/>
      <c r="B26" s="40"/>
      <c r="C26" s="40"/>
      <c r="E26" s="7"/>
    </row>
    <row r="27" spans="1:5" ht="12.75">
      <c r="A27" s="37" t="s">
        <v>22</v>
      </c>
      <c r="B27" s="39">
        <v>9666002</v>
      </c>
      <c r="C27" s="41" t="s">
        <v>97</v>
      </c>
      <c r="E27" s="7"/>
    </row>
    <row r="28" spans="1:5" ht="12.75">
      <c r="A28" s="42"/>
      <c r="B28" s="40"/>
      <c r="C28" s="40"/>
      <c r="E28" s="7"/>
    </row>
    <row r="29" spans="1:5" ht="25.5" customHeight="1">
      <c r="A29" s="37" t="s">
        <v>98</v>
      </c>
      <c r="B29" s="39">
        <v>10206343</v>
      </c>
      <c r="C29" s="41" t="s">
        <v>99</v>
      </c>
      <c r="E29" s="7"/>
    </row>
    <row r="30" spans="1:5" ht="12.75">
      <c r="A30" s="42"/>
      <c r="B30" s="40"/>
      <c r="C30" s="40"/>
      <c r="E30" s="7"/>
    </row>
    <row r="31" spans="1:5" ht="25.5" customHeight="1">
      <c r="A31" s="37" t="s">
        <v>100</v>
      </c>
      <c r="B31" s="39">
        <v>11121959</v>
      </c>
      <c r="C31" s="41" t="s">
        <v>101</v>
      </c>
      <c r="E31" s="7"/>
    </row>
    <row r="32" spans="1:5" ht="12.75">
      <c r="A32" s="42"/>
      <c r="B32" s="40"/>
      <c r="C32" s="40"/>
      <c r="E32" s="7"/>
    </row>
    <row r="33" spans="1:5" ht="25.5" customHeight="1">
      <c r="A33" s="37" t="s">
        <v>102</v>
      </c>
      <c r="B33" s="39">
        <v>10898786</v>
      </c>
      <c r="C33" s="41" t="s">
        <v>103</v>
      </c>
      <c r="E33" s="7"/>
    </row>
    <row r="34" spans="1:5" ht="12.75">
      <c r="A34" s="42"/>
      <c r="B34" s="40"/>
      <c r="C34" s="40"/>
      <c r="E34" s="7"/>
    </row>
    <row r="35" spans="1:5" ht="12.75">
      <c r="A35" s="37" t="s">
        <v>104</v>
      </c>
      <c r="B35" s="39">
        <v>9652987</v>
      </c>
      <c r="C35" s="41" t="s">
        <v>105</v>
      </c>
      <c r="E35" s="7"/>
    </row>
    <row r="36" spans="1:5" ht="12.75">
      <c r="A36" s="42"/>
      <c r="B36" s="40"/>
      <c r="C36" s="40"/>
      <c r="E36" s="7"/>
    </row>
    <row r="37" spans="1:5" ht="12.75">
      <c r="A37" s="37" t="s">
        <v>106</v>
      </c>
      <c r="B37" s="39">
        <v>8254342</v>
      </c>
      <c r="C37" s="41" t="s">
        <v>107</v>
      </c>
      <c r="E37" s="7"/>
    </row>
    <row r="38" spans="1:5" ht="12.75">
      <c r="A38" s="42"/>
      <c r="B38" s="40"/>
      <c r="C38" s="40"/>
      <c r="E38" s="7"/>
    </row>
    <row r="39" spans="1:5" ht="12.75">
      <c r="A39" s="37" t="s">
        <v>108</v>
      </c>
      <c r="B39" s="39">
        <v>2597744</v>
      </c>
      <c r="C39" s="41" t="s">
        <v>109</v>
      </c>
      <c r="E39" s="7"/>
    </row>
    <row r="40" spans="1:5" ht="12.75">
      <c r="A40" s="42"/>
      <c r="B40" s="40"/>
      <c r="C40" s="40"/>
      <c r="E40" s="7"/>
    </row>
    <row r="41" spans="1:5" ht="12.75">
      <c r="A41" s="37" t="s">
        <v>110</v>
      </c>
      <c r="B41" s="39">
        <v>3606637</v>
      </c>
      <c r="C41" s="41" t="s">
        <v>111</v>
      </c>
      <c r="E41" s="7"/>
    </row>
    <row r="42" spans="1:5" ht="12.75">
      <c r="A42" s="42"/>
      <c r="B42" s="40"/>
      <c r="C42" s="40"/>
      <c r="E42" s="7"/>
    </row>
    <row r="43" spans="1:5" ht="12.75">
      <c r="A43" s="37" t="s">
        <v>112</v>
      </c>
      <c r="B43" s="39">
        <v>2002360</v>
      </c>
      <c r="C43" s="41" t="s">
        <v>113</v>
      </c>
      <c r="E43" s="7"/>
    </row>
    <row r="44" spans="1:5" ht="12.75">
      <c r="A44" s="42"/>
      <c r="B44" s="40"/>
      <c r="C44" s="40"/>
      <c r="E44" s="7"/>
    </row>
    <row r="45" spans="1:5" ht="12.75">
      <c r="A45" s="37" t="s">
        <v>114</v>
      </c>
      <c r="B45" s="39">
        <v>2658450</v>
      </c>
      <c r="C45" s="41" t="s">
        <v>115</v>
      </c>
      <c r="E45" s="7"/>
    </row>
    <row r="46" spans="1:5" ht="12.75">
      <c r="A46" s="42"/>
      <c r="B46" s="40"/>
      <c r="C46" s="40"/>
      <c r="E46" s="7"/>
    </row>
    <row r="47" spans="1:5" ht="12.75">
      <c r="A47" s="37" t="s">
        <v>116</v>
      </c>
      <c r="B47" s="39">
        <v>3739824</v>
      </c>
      <c r="C47" s="41" t="s">
        <v>117</v>
      </c>
      <c r="E47" s="7"/>
    </row>
    <row r="48" spans="1:5" ht="12.75">
      <c r="A48" s="42"/>
      <c r="B48" s="40"/>
      <c r="C48" s="40"/>
      <c r="E48" s="7"/>
    </row>
    <row r="49" spans="1:5" ht="12.75">
      <c r="A49" s="37" t="s">
        <v>118</v>
      </c>
      <c r="B49" s="39">
        <v>3099604</v>
      </c>
      <c r="C49" s="41" t="s">
        <v>119</v>
      </c>
      <c r="E49" s="7"/>
    </row>
    <row r="50" spans="1:5" ht="12.75">
      <c r="A50" s="42"/>
      <c r="B50" s="40"/>
      <c r="C50" s="40"/>
      <c r="E50" s="7"/>
    </row>
    <row r="51" spans="1:5" ht="12.75">
      <c r="A51" s="37" t="s">
        <v>120</v>
      </c>
      <c r="B51" s="39">
        <v>2072317</v>
      </c>
      <c r="C51" s="41" t="s">
        <v>121</v>
      </c>
      <c r="E51" s="7"/>
    </row>
    <row r="52" spans="1:5" ht="12.75">
      <c r="A52" s="42"/>
      <c r="B52" s="40"/>
      <c r="C52" s="40"/>
      <c r="E52" s="7"/>
    </row>
    <row r="53" spans="1:5" ht="12.75">
      <c r="A53" s="37" t="s">
        <v>34</v>
      </c>
      <c r="B53" s="39">
        <v>1271574</v>
      </c>
      <c r="C53" s="41" t="s">
        <v>122</v>
      </c>
      <c r="E53" s="7"/>
    </row>
    <row r="54" spans="1:5" ht="12.75">
      <c r="A54" s="42"/>
      <c r="B54" s="40"/>
      <c r="C54" s="40"/>
      <c r="E54" s="7"/>
    </row>
    <row r="55" spans="1:5" ht="25.5" customHeight="1">
      <c r="A55" s="37" t="s">
        <v>36</v>
      </c>
      <c r="B55" s="39">
        <v>147103173</v>
      </c>
      <c r="C55" s="41" t="s">
        <v>84</v>
      </c>
      <c r="E55" s="7"/>
    </row>
    <row r="56" spans="1:5" ht="12.75">
      <c r="A56" s="42"/>
      <c r="B56" s="40"/>
      <c r="C56" s="40"/>
      <c r="E56" s="7"/>
    </row>
    <row r="57" spans="1:5" ht="12.75">
      <c r="A57" s="37" t="s">
        <v>8</v>
      </c>
      <c r="B57" s="39">
        <v>9910403</v>
      </c>
      <c r="C57" s="41" t="s">
        <v>123</v>
      </c>
      <c r="E57" s="7"/>
    </row>
    <row r="58" spans="1:5" ht="12.75">
      <c r="A58" s="42"/>
      <c r="B58" s="40"/>
      <c r="C58" s="40"/>
      <c r="E58" s="7"/>
    </row>
    <row r="59" spans="1:5" ht="12.75">
      <c r="A59" s="37" t="s">
        <v>10</v>
      </c>
      <c r="B59" s="39">
        <v>9567062</v>
      </c>
      <c r="C59" s="41" t="s">
        <v>124</v>
      </c>
      <c r="E59" s="7"/>
    </row>
    <row r="60" spans="1:5" ht="12.75">
      <c r="A60" s="42"/>
      <c r="B60" s="40"/>
      <c r="C60" s="40"/>
      <c r="E60" s="7"/>
    </row>
    <row r="61" spans="1:5" ht="25.5" customHeight="1">
      <c r="A61" s="37" t="s">
        <v>12</v>
      </c>
      <c r="B61" s="39">
        <v>10125910</v>
      </c>
      <c r="C61" s="41" t="s">
        <v>125</v>
      </c>
      <c r="E61" s="7"/>
    </row>
    <row r="62" spans="1:5" ht="12.75">
      <c r="A62" s="42"/>
      <c r="B62" s="40"/>
      <c r="C62" s="40"/>
      <c r="E62" s="7"/>
    </row>
    <row r="63" spans="1:5" ht="12.75">
      <c r="A63" s="37" t="s">
        <v>14</v>
      </c>
      <c r="B63" s="39">
        <v>6136448</v>
      </c>
      <c r="C63" s="41" t="s">
        <v>126</v>
      </c>
      <c r="E63" s="7"/>
    </row>
    <row r="64" spans="1:5" ht="12.75">
      <c r="A64" s="42"/>
      <c r="B64" s="40"/>
      <c r="C64" s="40"/>
      <c r="E64" s="7"/>
    </row>
    <row r="65" spans="1:5" ht="12.75">
      <c r="A65" s="37" t="s">
        <v>16</v>
      </c>
      <c r="B65" s="39">
        <v>3350430</v>
      </c>
      <c r="C65" s="41" t="s">
        <v>127</v>
      </c>
      <c r="E65" s="7"/>
    </row>
    <row r="66" spans="1:5" ht="12.75">
      <c r="A66" s="42"/>
      <c r="B66" s="40"/>
      <c r="C66" s="40"/>
      <c r="E66" s="7"/>
    </row>
    <row r="67" spans="1:5" ht="12.75">
      <c r="A67" s="37" t="s">
        <v>90</v>
      </c>
      <c r="B67" s="39">
        <v>1851095</v>
      </c>
      <c r="C67" s="41" t="s">
        <v>128</v>
      </c>
      <c r="E67" s="7"/>
    </row>
    <row r="68" spans="1:5" ht="12.75">
      <c r="A68" s="42"/>
      <c r="B68" s="40"/>
      <c r="C68" s="40"/>
      <c r="E68" s="7"/>
    </row>
    <row r="69" spans="1:5" ht="12.75">
      <c r="A69" s="37" t="s">
        <v>92</v>
      </c>
      <c r="B69" s="39">
        <v>1887262</v>
      </c>
      <c r="C69" s="41" t="s">
        <v>129</v>
      </c>
      <c r="E69" s="7"/>
    </row>
    <row r="70" spans="1:5" ht="12.75">
      <c r="A70" s="42"/>
      <c r="B70" s="40"/>
      <c r="C70" s="40"/>
      <c r="E70" s="7"/>
    </row>
    <row r="71" spans="1:5" ht="12.75">
      <c r="A71" s="37" t="s">
        <v>94</v>
      </c>
      <c r="B71" s="39">
        <v>5830578</v>
      </c>
      <c r="C71" s="41" t="s">
        <v>130</v>
      </c>
      <c r="E71" s="7"/>
    </row>
    <row r="72" spans="1:5" ht="12.75">
      <c r="A72" s="42"/>
      <c r="B72" s="40"/>
      <c r="C72" s="40"/>
      <c r="E72" s="7"/>
    </row>
    <row r="73" spans="1:5" ht="12.75">
      <c r="A73" s="37" t="s">
        <v>20</v>
      </c>
      <c r="B73" s="39">
        <v>9635134</v>
      </c>
      <c r="C73" s="41" t="s">
        <v>131</v>
      </c>
      <c r="E73" s="7"/>
    </row>
    <row r="74" spans="1:5" ht="12.75">
      <c r="A74" s="42"/>
      <c r="B74" s="40"/>
      <c r="C74" s="40"/>
      <c r="E74" s="7"/>
    </row>
    <row r="75" spans="1:5" ht="12.75">
      <c r="A75" s="37" t="s">
        <v>22</v>
      </c>
      <c r="B75" s="39">
        <v>9826493</v>
      </c>
      <c r="C75" s="41" t="s">
        <v>132</v>
      </c>
      <c r="E75" s="7"/>
    </row>
    <row r="76" spans="1:5" ht="12.75">
      <c r="A76" s="42"/>
      <c r="B76" s="40"/>
      <c r="C76" s="40"/>
      <c r="E76" s="7"/>
    </row>
    <row r="77" spans="1:5" ht="25.5" customHeight="1">
      <c r="A77" s="37" t="s">
        <v>98</v>
      </c>
      <c r="B77" s="39">
        <v>10410544</v>
      </c>
      <c r="C77" s="41" t="s">
        <v>133</v>
      </c>
      <c r="E77" s="7"/>
    </row>
    <row r="78" spans="1:5" ht="12.75">
      <c r="A78" s="42"/>
      <c r="B78" s="40"/>
      <c r="C78" s="40"/>
      <c r="E78" s="7"/>
    </row>
    <row r="79" spans="1:5" ht="25.5" customHeight="1">
      <c r="A79" s="37" t="s">
        <v>100</v>
      </c>
      <c r="B79" s="39">
        <v>11498748</v>
      </c>
      <c r="C79" s="41" t="s">
        <v>134</v>
      </c>
      <c r="E79" s="7"/>
    </row>
    <row r="80" spans="1:5" ht="12.75">
      <c r="A80" s="42"/>
      <c r="B80" s="40"/>
      <c r="C80" s="40"/>
      <c r="E80" s="7"/>
    </row>
    <row r="81" spans="1:5" ht="25.5" customHeight="1">
      <c r="A81" s="37" t="s">
        <v>102</v>
      </c>
      <c r="B81" s="39">
        <v>11332460</v>
      </c>
      <c r="C81" s="41" t="s">
        <v>135</v>
      </c>
      <c r="E81" s="7"/>
    </row>
    <row r="82" spans="1:5" ht="12.75">
      <c r="A82" s="42"/>
      <c r="B82" s="40"/>
      <c r="C82" s="40"/>
      <c r="E82" s="7"/>
    </row>
    <row r="83" spans="1:5" ht="25.5" customHeight="1">
      <c r="A83" s="37" t="s">
        <v>104</v>
      </c>
      <c r="B83" s="39">
        <v>10161124</v>
      </c>
      <c r="C83" s="41" t="s">
        <v>136</v>
      </c>
      <c r="E83" s="7"/>
    </row>
    <row r="84" spans="1:5" ht="12.75">
      <c r="A84" s="42"/>
      <c r="B84" s="40"/>
      <c r="C84" s="40"/>
      <c r="E84" s="7"/>
    </row>
    <row r="85" spans="1:5" ht="12.75">
      <c r="A85" s="37" t="s">
        <v>106</v>
      </c>
      <c r="B85" s="39">
        <v>8868025</v>
      </c>
      <c r="C85" s="41" t="s">
        <v>137</v>
      </c>
      <c r="E85" s="7"/>
    </row>
    <row r="86" spans="1:5" ht="12.75">
      <c r="A86" s="42"/>
      <c r="B86" s="40"/>
      <c r="C86" s="40"/>
      <c r="E86" s="7"/>
    </row>
    <row r="87" spans="1:5" ht="12.75">
      <c r="A87" s="37" t="s">
        <v>108</v>
      </c>
      <c r="B87" s="39">
        <v>2842037</v>
      </c>
      <c r="C87" s="41" t="s">
        <v>138</v>
      </c>
      <c r="E87" s="7"/>
    </row>
    <row r="88" spans="1:5" ht="12.75">
      <c r="A88" s="42"/>
      <c r="B88" s="40"/>
      <c r="C88" s="40"/>
      <c r="E88" s="7"/>
    </row>
    <row r="89" spans="1:5" ht="12.75">
      <c r="A89" s="37" t="s">
        <v>110</v>
      </c>
      <c r="B89" s="39">
        <v>3953022</v>
      </c>
      <c r="C89" s="41" t="s">
        <v>139</v>
      </c>
      <c r="E89" s="7"/>
    </row>
    <row r="90" spans="1:5" ht="12.75">
      <c r="A90" s="42"/>
      <c r="B90" s="40"/>
      <c r="C90" s="40"/>
      <c r="E90" s="7"/>
    </row>
    <row r="91" spans="1:5" ht="12.75">
      <c r="A91" s="37" t="s">
        <v>112</v>
      </c>
      <c r="B91" s="39">
        <v>2268464</v>
      </c>
      <c r="C91" s="41" t="s">
        <v>140</v>
      </c>
      <c r="E91" s="7"/>
    </row>
    <row r="92" spans="1:5" ht="12.75">
      <c r="A92" s="42"/>
      <c r="B92" s="40"/>
      <c r="C92" s="40"/>
      <c r="E92" s="7"/>
    </row>
    <row r="93" spans="1:5" ht="12.75">
      <c r="A93" s="37" t="s">
        <v>114</v>
      </c>
      <c r="B93" s="39">
        <v>3089274</v>
      </c>
      <c r="C93" s="41" t="s">
        <v>141</v>
      </c>
      <c r="E93" s="7"/>
    </row>
    <row r="94" spans="1:5" ht="12.75">
      <c r="A94" s="42"/>
      <c r="B94" s="40"/>
      <c r="C94" s="40"/>
      <c r="E94" s="7"/>
    </row>
    <row r="95" spans="1:5" ht="12.75">
      <c r="A95" s="37" t="s">
        <v>116</v>
      </c>
      <c r="B95" s="39">
        <v>4601437</v>
      </c>
      <c r="C95" s="41" t="s">
        <v>142</v>
      </c>
      <c r="E95" s="7"/>
    </row>
    <row r="96" spans="1:5" ht="12.75">
      <c r="A96" s="42"/>
      <c r="B96" s="40"/>
      <c r="C96" s="40"/>
      <c r="E96" s="7"/>
    </row>
    <row r="97" spans="1:5" ht="12.75">
      <c r="A97" s="37" t="s">
        <v>118</v>
      </c>
      <c r="B97" s="39">
        <v>4182934</v>
      </c>
      <c r="C97" s="41" t="s">
        <v>143</v>
      </c>
      <c r="E97" s="7"/>
    </row>
    <row r="98" spans="1:5" ht="12.75">
      <c r="A98" s="42"/>
      <c r="B98" s="40"/>
      <c r="C98" s="40"/>
      <c r="E98" s="7"/>
    </row>
    <row r="99" spans="1:5" ht="12.75">
      <c r="A99" s="37" t="s">
        <v>120</v>
      </c>
      <c r="B99" s="39">
        <v>3235137</v>
      </c>
      <c r="C99" s="41" t="s">
        <v>144</v>
      </c>
      <c r="E99" s="7"/>
    </row>
    <row r="100" spans="1:5" ht="12.75">
      <c r="A100" s="42"/>
      <c r="B100" s="40"/>
      <c r="C100" s="40"/>
      <c r="E100" s="7"/>
    </row>
    <row r="101" spans="1:5" ht="12.75">
      <c r="A101" s="37" t="s">
        <v>34</v>
      </c>
      <c r="B101" s="39">
        <v>2539152</v>
      </c>
      <c r="C101" s="41" t="s">
        <v>145</v>
      </c>
      <c r="E101" s="7"/>
    </row>
    <row r="102" spans="1:5" ht="12.75">
      <c r="A102" s="38"/>
      <c r="B102" s="40"/>
      <c r="C102" s="40"/>
      <c r="D102" s="10"/>
      <c r="E102" s="2"/>
    </row>
  </sheetData>
  <mergeCells count="152">
    <mergeCell ref="A1:A2"/>
    <mergeCell ref="B1:C2"/>
    <mergeCell ref="A3:A4"/>
    <mergeCell ref="B3:B4"/>
    <mergeCell ref="C3:C4"/>
    <mergeCell ref="A5:A6"/>
    <mergeCell ref="B5:B6"/>
    <mergeCell ref="C5:C6"/>
    <mergeCell ref="A7:A8"/>
    <mergeCell ref="B7:B8"/>
    <mergeCell ref="C7:C8"/>
    <mergeCell ref="A9:A10"/>
    <mergeCell ref="B9:B10"/>
    <mergeCell ref="C9:C10"/>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A21:A22"/>
    <mergeCell ref="B21:B22"/>
    <mergeCell ref="C21:C22"/>
    <mergeCell ref="A23:A24"/>
    <mergeCell ref="B23:B24"/>
    <mergeCell ref="C23:C24"/>
    <mergeCell ref="A25:A26"/>
    <mergeCell ref="B25:B26"/>
    <mergeCell ref="C25:C26"/>
    <mergeCell ref="A27:A28"/>
    <mergeCell ref="B27:B28"/>
    <mergeCell ref="C27:C28"/>
    <mergeCell ref="A29:A30"/>
    <mergeCell ref="B29:B30"/>
    <mergeCell ref="C29:C30"/>
    <mergeCell ref="A31:A32"/>
    <mergeCell ref="B31:B32"/>
    <mergeCell ref="C31:C32"/>
    <mergeCell ref="A33:A34"/>
    <mergeCell ref="B33:B34"/>
    <mergeCell ref="C33:C34"/>
    <mergeCell ref="A35:A36"/>
    <mergeCell ref="B35:B36"/>
    <mergeCell ref="C35:C36"/>
    <mergeCell ref="A37:A38"/>
    <mergeCell ref="B37:B38"/>
    <mergeCell ref="C37:C38"/>
    <mergeCell ref="A39:A40"/>
    <mergeCell ref="B39:B40"/>
    <mergeCell ref="C39:C40"/>
    <mergeCell ref="A41:A42"/>
    <mergeCell ref="B41:B42"/>
    <mergeCell ref="C41:C42"/>
    <mergeCell ref="A43:A44"/>
    <mergeCell ref="B43:B44"/>
    <mergeCell ref="C43:C44"/>
    <mergeCell ref="A45:A46"/>
    <mergeCell ref="B45:B46"/>
    <mergeCell ref="C45:C46"/>
    <mergeCell ref="A47:A48"/>
    <mergeCell ref="B47:B48"/>
    <mergeCell ref="C47:C48"/>
    <mergeCell ref="A49:A50"/>
    <mergeCell ref="B49:B50"/>
    <mergeCell ref="C49:C50"/>
    <mergeCell ref="A51:A52"/>
    <mergeCell ref="B51:B52"/>
    <mergeCell ref="C51:C52"/>
    <mergeCell ref="A53:A54"/>
    <mergeCell ref="B53:B54"/>
    <mergeCell ref="C53:C54"/>
    <mergeCell ref="A55:A56"/>
    <mergeCell ref="B55:B56"/>
    <mergeCell ref="C55:C56"/>
    <mergeCell ref="A57:A58"/>
    <mergeCell ref="B57:B58"/>
    <mergeCell ref="C57:C58"/>
    <mergeCell ref="A59:A60"/>
    <mergeCell ref="B59:B60"/>
    <mergeCell ref="C59:C60"/>
    <mergeCell ref="A61:A62"/>
    <mergeCell ref="B61:B62"/>
    <mergeCell ref="C61:C62"/>
    <mergeCell ref="A63:A64"/>
    <mergeCell ref="B63:B64"/>
    <mergeCell ref="C63:C64"/>
    <mergeCell ref="A65:A66"/>
    <mergeCell ref="B65:B66"/>
    <mergeCell ref="C65:C66"/>
    <mergeCell ref="A67:A68"/>
    <mergeCell ref="B67:B68"/>
    <mergeCell ref="C67:C68"/>
    <mergeCell ref="A69:A70"/>
    <mergeCell ref="B69:B70"/>
    <mergeCell ref="C69:C70"/>
    <mergeCell ref="A71:A72"/>
    <mergeCell ref="B71:B72"/>
    <mergeCell ref="C71:C72"/>
    <mergeCell ref="A73:A74"/>
    <mergeCell ref="B73:B74"/>
    <mergeCell ref="C73:C74"/>
    <mergeCell ref="A75:A76"/>
    <mergeCell ref="B75:B76"/>
    <mergeCell ref="C75:C76"/>
    <mergeCell ref="A77:A78"/>
    <mergeCell ref="B77:B78"/>
    <mergeCell ref="C77:C78"/>
    <mergeCell ref="A79:A80"/>
    <mergeCell ref="B79:B80"/>
    <mergeCell ref="C79:C80"/>
    <mergeCell ref="A81:A82"/>
    <mergeCell ref="B81:B82"/>
    <mergeCell ref="C81:C82"/>
    <mergeCell ref="A83:A84"/>
    <mergeCell ref="B83:B84"/>
    <mergeCell ref="C83:C84"/>
    <mergeCell ref="A85:A86"/>
    <mergeCell ref="B85:B86"/>
    <mergeCell ref="C85:C86"/>
    <mergeCell ref="A87:A88"/>
    <mergeCell ref="B87:B88"/>
    <mergeCell ref="C87:C88"/>
    <mergeCell ref="A89:A90"/>
    <mergeCell ref="B89:B90"/>
    <mergeCell ref="C89:C90"/>
    <mergeCell ref="A91:A92"/>
    <mergeCell ref="B91:B92"/>
    <mergeCell ref="C91:C92"/>
    <mergeCell ref="A93:A94"/>
    <mergeCell ref="B93:B94"/>
    <mergeCell ref="C93:C94"/>
    <mergeCell ref="A95:A96"/>
    <mergeCell ref="B95:B96"/>
    <mergeCell ref="C95:C96"/>
    <mergeCell ref="A101:A102"/>
    <mergeCell ref="B101:B102"/>
    <mergeCell ref="C101:C102"/>
    <mergeCell ref="A97:A98"/>
    <mergeCell ref="B97:B98"/>
    <mergeCell ref="C97:C98"/>
    <mergeCell ref="A99:A100"/>
    <mergeCell ref="B99:B100"/>
    <mergeCell ref="C99:C100"/>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J42"/>
  <sheetViews>
    <sheetView tabSelected="1" workbookViewId="0" topLeftCell="A4">
      <selection activeCell="J17" sqref="J17"/>
    </sheetView>
  </sheetViews>
  <sheetFormatPr defaultColWidth="9.140625" defaultRowHeight="12.75"/>
  <cols>
    <col min="1" max="1" width="20.7109375" style="0" customWidth="1"/>
    <col min="2" max="7" width="9.7109375" style="0" customWidth="1"/>
  </cols>
  <sheetData>
    <row r="1" spans="1:5" ht="12.75">
      <c r="A1" s="50" t="s">
        <v>1231</v>
      </c>
      <c r="B1" s="51"/>
      <c r="C1" s="51"/>
      <c r="D1" s="51"/>
      <c r="E1" s="51"/>
    </row>
    <row r="2" spans="1:5" ht="12.75">
      <c r="A2" s="50" t="s">
        <v>495</v>
      </c>
      <c r="B2" s="51"/>
      <c r="C2" s="51"/>
      <c r="D2" s="51"/>
      <c r="E2" s="51"/>
    </row>
    <row r="4" spans="1:5" ht="12.75">
      <c r="A4" s="50" t="s">
        <v>323</v>
      </c>
      <c r="B4" s="51"/>
      <c r="C4" s="51"/>
      <c r="D4" s="51"/>
      <c r="E4" s="51"/>
    </row>
    <row r="6" spans="1:7" ht="12.75">
      <c r="A6" s="34" t="s">
        <v>953</v>
      </c>
      <c r="B6" s="55" t="s">
        <v>0</v>
      </c>
      <c r="C6" s="55"/>
      <c r="D6" s="55"/>
      <c r="E6" s="55" t="s">
        <v>146</v>
      </c>
      <c r="F6" s="51"/>
      <c r="G6" s="51"/>
    </row>
    <row r="7" spans="1:7" ht="25.5">
      <c r="A7" s="34" t="s">
        <v>953</v>
      </c>
      <c r="B7" s="34" t="s">
        <v>2</v>
      </c>
      <c r="C7" s="34" t="s">
        <v>497</v>
      </c>
      <c r="D7" s="34" t="s">
        <v>498</v>
      </c>
      <c r="E7" s="34" t="s">
        <v>2</v>
      </c>
      <c r="F7" s="34" t="s">
        <v>497</v>
      </c>
      <c r="G7" s="34" t="s">
        <v>498</v>
      </c>
    </row>
    <row r="8" spans="1:7" ht="12.75">
      <c r="A8" s="19" t="s">
        <v>4</v>
      </c>
      <c r="B8" s="21" t="s">
        <v>619</v>
      </c>
      <c r="C8" s="21" t="s">
        <v>620</v>
      </c>
      <c r="D8" s="21" t="s">
        <v>621</v>
      </c>
      <c r="E8" s="33">
        <v>122251</v>
      </c>
      <c r="F8" s="21" t="s">
        <v>1233</v>
      </c>
      <c r="G8" s="21" t="s">
        <v>1234</v>
      </c>
    </row>
    <row r="9" spans="1:7" ht="12.75">
      <c r="A9" s="22" t="s">
        <v>6</v>
      </c>
      <c r="B9" s="21" t="s">
        <v>1235</v>
      </c>
      <c r="C9" s="21" t="s">
        <v>1236</v>
      </c>
      <c r="D9" s="21" t="s">
        <v>1237</v>
      </c>
      <c r="E9" s="21" t="s">
        <v>1238</v>
      </c>
      <c r="F9" s="21" t="s">
        <v>1239</v>
      </c>
      <c r="G9" s="21" t="s">
        <v>1240</v>
      </c>
    </row>
    <row r="10" spans="1:10" ht="12.75">
      <c r="A10" s="23" t="s">
        <v>8</v>
      </c>
      <c r="B10" s="21" t="s">
        <v>1241</v>
      </c>
      <c r="C10" s="21" t="s">
        <v>1242</v>
      </c>
      <c r="D10" s="21" t="s">
        <v>1243</v>
      </c>
      <c r="E10" s="21" t="s">
        <v>1244</v>
      </c>
      <c r="F10" s="21" t="s">
        <v>1245</v>
      </c>
      <c r="G10" s="21" t="s">
        <v>1246</v>
      </c>
      <c r="I10" t="s">
        <v>492</v>
      </c>
      <c r="J10" t="s">
        <v>491</v>
      </c>
    </row>
    <row r="11" spans="1:10" ht="12.75">
      <c r="A11" s="23" t="s">
        <v>10</v>
      </c>
      <c r="B11" s="21" t="s">
        <v>1247</v>
      </c>
      <c r="C11" s="21" t="s">
        <v>1248</v>
      </c>
      <c r="D11" s="21" t="s">
        <v>1249</v>
      </c>
      <c r="E11" s="21" t="s">
        <v>1250</v>
      </c>
      <c r="F11" s="21" t="s">
        <v>1251</v>
      </c>
      <c r="G11" s="21" t="s">
        <v>1252</v>
      </c>
      <c r="I11" s="36">
        <v>17225</v>
      </c>
      <c r="J11" s="36">
        <v>4053</v>
      </c>
    </row>
    <row r="12" spans="1:10" ht="12.75">
      <c r="A12" s="23" t="s">
        <v>12</v>
      </c>
      <c r="B12" s="21" t="s">
        <v>1253</v>
      </c>
      <c r="C12" s="21" t="s">
        <v>1254</v>
      </c>
      <c r="D12" s="21" t="s">
        <v>1255</v>
      </c>
      <c r="E12" s="21" t="s">
        <v>1256</v>
      </c>
      <c r="F12" s="21" t="s">
        <v>1257</v>
      </c>
      <c r="G12" s="21" t="s">
        <v>1258</v>
      </c>
      <c r="I12" s="36">
        <v>18778</v>
      </c>
      <c r="J12" s="36">
        <v>8231</v>
      </c>
    </row>
    <row r="13" spans="1:10" ht="12.75">
      <c r="A13" s="23" t="s">
        <v>14</v>
      </c>
      <c r="B13" s="21" t="s">
        <v>1259</v>
      </c>
      <c r="C13" s="21" t="s">
        <v>1260</v>
      </c>
      <c r="D13" s="21" t="s">
        <v>1261</v>
      </c>
      <c r="E13" s="21" t="s">
        <v>1262</v>
      </c>
      <c r="F13" s="21" t="s">
        <v>1263</v>
      </c>
      <c r="G13" s="21" t="s">
        <v>1264</v>
      </c>
      <c r="I13" s="36">
        <v>9562</v>
      </c>
      <c r="J13" s="36">
        <v>2547</v>
      </c>
    </row>
    <row r="14" spans="1:10" ht="12.75">
      <c r="A14" s="23" t="s">
        <v>16</v>
      </c>
      <c r="B14" s="21" t="s">
        <v>1265</v>
      </c>
      <c r="C14" s="21" t="s">
        <v>1266</v>
      </c>
      <c r="D14" s="21" t="s">
        <v>1267</v>
      </c>
      <c r="E14" s="21" t="s">
        <v>1268</v>
      </c>
      <c r="F14" s="21">
        <v>779</v>
      </c>
      <c r="G14" s="21" t="s">
        <v>1269</v>
      </c>
      <c r="I14" s="36">
        <v>14519</v>
      </c>
      <c r="J14" s="36">
        <v>3997</v>
      </c>
    </row>
    <row r="15" spans="1:10" ht="12.75">
      <c r="A15" s="23" t="s">
        <v>18</v>
      </c>
      <c r="B15" s="21" t="s">
        <v>1270</v>
      </c>
      <c r="C15" s="21" t="s">
        <v>1271</v>
      </c>
      <c r="D15" s="21" t="s">
        <v>1272</v>
      </c>
      <c r="E15" s="21" t="s">
        <v>1273</v>
      </c>
      <c r="F15" s="21" t="s">
        <v>1274</v>
      </c>
      <c r="G15" s="21" t="s">
        <v>1275</v>
      </c>
      <c r="I15" s="36">
        <v>15829</v>
      </c>
      <c r="J15" s="36">
        <v>5461</v>
      </c>
    </row>
    <row r="16" spans="1:10" ht="12.75">
      <c r="A16" s="23" t="s">
        <v>20</v>
      </c>
      <c r="B16" s="21" t="s">
        <v>1276</v>
      </c>
      <c r="C16" s="21" t="s">
        <v>1277</v>
      </c>
      <c r="D16" s="21" t="s">
        <v>1278</v>
      </c>
      <c r="E16" s="21" t="s">
        <v>1279</v>
      </c>
      <c r="F16" s="21" t="s">
        <v>1280</v>
      </c>
      <c r="G16" s="21" t="s">
        <v>1281</v>
      </c>
      <c r="I16" s="36">
        <v>7044</v>
      </c>
      <c r="J16" s="36">
        <v>2691</v>
      </c>
    </row>
    <row r="17" spans="1:10" ht="12.75">
      <c r="A17" s="23" t="s">
        <v>22</v>
      </c>
      <c r="B17" s="21" t="s">
        <v>1282</v>
      </c>
      <c r="C17" s="21" t="s">
        <v>1283</v>
      </c>
      <c r="D17" s="21" t="s">
        <v>1284</v>
      </c>
      <c r="E17" s="21" t="s">
        <v>1285</v>
      </c>
      <c r="F17" s="21" t="s">
        <v>1286</v>
      </c>
      <c r="G17" s="21" t="s">
        <v>1287</v>
      </c>
      <c r="I17" s="1">
        <f>SUM(I11:I16)</f>
        <v>82957</v>
      </c>
      <c r="J17" s="1">
        <f>SUM(J11:J16)</f>
        <v>26980</v>
      </c>
    </row>
    <row r="18" spans="1:7" ht="12.75">
      <c r="A18" s="23" t="s">
        <v>24</v>
      </c>
      <c r="B18" s="21" t="s">
        <v>1288</v>
      </c>
      <c r="C18" s="21" t="s">
        <v>1289</v>
      </c>
      <c r="D18" s="21" t="s">
        <v>1290</v>
      </c>
      <c r="E18" s="21" t="s">
        <v>1291</v>
      </c>
      <c r="F18" s="21" t="s">
        <v>1292</v>
      </c>
      <c r="G18" s="21" t="s">
        <v>1293</v>
      </c>
    </row>
    <row r="19" spans="1:7" ht="12.75">
      <c r="A19" s="23" t="s">
        <v>26</v>
      </c>
      <c r="B19" s="21" t="s">
        <v>1294</v>
      </c>
      <c r="C19" s="21" t="s">
        <v>1295</v>
      </c>
      <c r="D19" s="21" t="s">
        <v>1296</v>
      </c>
      <c r="E19" s="21" t="s">
        <v>1297</v>
      </c>
      <c r="F19" s="21" t="s">
        <v>1298</v>
      </c>
      <c r="G19" s="21" t="s">
        <v>1299</v>
      </c>
    </row>
    <row r="20" spans="1:7" ht="12.75">
      <c r="A20" s="23" t="s">
        <v>28</v>
      </c>
      <c r="B20" s="21" t="s">
        <v>1300</v>
      </c>
      <c r="C20" s="21" t="s">
        <v>1301</v>
      </c>
      <c r="D20" s="21" t="s">
        <v>1302</v>
      </c>
      <c r="E20" s="21" t="s">
        <v>1303</v>
      </c>
      <c r="F20" s="21">
        <v>821</v>
      </c>
      <c r="G20" s="21" t="s">
        <v>1304</v>
      </c>
    </row>
    <row r="21" spans="1:7" ht="12.75">
      <c r="A21" s="23" t="s">
        <v>30</v>
      </c>
      <c r="B21" s="21" t="s">
        <v>1305</v>
      </c>
      <c r="C21" s="21" t="s">
        <v>1306</v>
      </c>
      <c r="D21" s="21" t="s">
        <v>1307</v>
      </c>
      <c r="E21" s="21" t="s">
        <v>1308</v>
      </c>
      <c r="F21" s="21" t="s">
        <v>1309</v>
      </c>
      <c r="G21" s="21" t="s">
        <v>1310</v>
      </c>
    </row>
    <row r="22" spans="1:7" ht="12.75">
      <c r="A22" s="23" t="s">
        <v>32</v>
      </c>
      <c r="B22" s="21" t="s">
        <v>1311</v>
      </c>
      <c r="C22" s="21">
        <v>393</v>
      </c>
      <c r="D22" s="21" t="s">
        <v>1303</v>
      </c>
      <c r="E22" s="21">
        <v>257</v>
      </c>
      <c r="F22" s="21">
        <v>0</v>
      </c>
      <c r="G22" s="21">
        <v>729</v>
      </c>
    </row>
    <row r="23" spans="1:7" ht="12.75">
      <c r="A23" s="23" t="s">
        <v>34</v>
      </c>
      <c r="B23" s="21">
        <v>191</v>
      </c>
      <c r="C23" s="21">
        <v>0</v>
      </c>
      <c r="D23" s="21">
        <v>401</v>
      </c>
      <c r="E23" s="21">
        <v>0</v>
      </c>
      <c r="F23" s="21">
        <v>0</v>
      </c>
      <c r="G23" s="21">
        <v>548</v>
      </c>
    </row>
    <row r="24" spans="1:7" ht="12.75">
      <c r="A24" s="22" t="s">
        <v>36</v>
      </c>
      <c r="B24" s="21" t="s">
        <v>1312</v>
      </c>
      <c r="C24" s="21" t="s">
        <v>1313</v>
      </c>
      <c r="D24" s="21" t="s">
        <v>1314</v>
      </c>
      <c r="E24" s="21" t="s">
        <v>1315</v>
      </c>
      <c r="F24" s="21" t="s">
        <v>1316</v>
      </c>
      <c r="G24" s="21" t="s">
        <v>1317</v>
      </c>
    </row>
    <row r="25" spans="1:7" ht="12.75">
      <c r="A25" s="23" t="s">
        <v>8</v>
      </c>
      <c r="B25" s="21" t="s">
        <v>1318</v>
      </c>
      <c r="C25" s="21" t="s">
        <v>1319</v>
      </c>
      <c r="D25" s="21" t="s">
        <v>1320</v>
      </c>
      <c r="E25" s="21" t="s">
        <v>1321</v>
      </c>
      <c r="F25" s="21" t="s">
        <v>1322</v>
      </c>
      <c r="G25" s="21" t="s">
        <v>1323</v>
      </c>
    </row>
    <row r="26" spans="1:7" ht="12.75">
      <c r="A26" s="23" t="s">
        <v>10</v>
      </c>
      <c r="B26" s="21" t="s">
        <v>1324</v>
      </c>
      <c r="C26" s="21" t="s">
        <v>1325</v>
      </c>
      <c r="D26" s="21" t="s">
        <v>1326</v>
      </c>
      <c r="E26" s="21" t="s">
        <v>1327</v>
      </c>
      <c r="F26" s="21" t="s">
        <v>1328</v>
      </c>
      <c r="G26" s="21" t="s">
        <v>1329</v>
      </c>
    </row>
    <row r="27" spans="1:7" ht="12.75">
      <c r="A27" s="23" t="s">
        <v>12</v>
      </c>
      <c r="B27" s="21" t="s">
        <v>1330</v>
      </c>
      <c r="C27" s="21" t="s">
        <v>1331</v>
      </c>
      <c r="D27" s="21" t="s">
        <v>1332</v>
      </c>
      <c r="E27" s="21" t="s">
        <v>1333</v>
      </c>
      <c r="F27" s="21" t="s">
        <v>1334</v>
      </c>
      <c r="G27" s="21" t="s">
        <v>1335</v>
      </c>
    </row>
    <row r="28" spans="1:7" ht="12.75">
      <c r="A28" s="23" t="s">
        <v>14</v>
      </c>
      <c r="B28" s="21" t="s">
        <v>1336</v>
      </c>
      <c r="C28" s="21" t="s">
        <v>1337</v>
      </c>
      <c r="D28" s="21" t="s">
        <v>1338</v>
      </c>
      <c r="E28" s="21" t="s">
        <v>1339</v>
      </c>
      <c r="F28" s="21" t="s">
        <v>1340</v>
      </c>
      <c r="G28" s="21" t="s">
        <v>1341</v>
      </c>
    </row>
    <row r="29" spans="1:7" ht="12.75">
      <c r="A29" s="23" t="s">
        <v>16</v>
      </c>
      <c r="B29" s="21" t="s">
        <v>1342</v>
      </c>
      <c r="C29" s="21" t="s">
        <v>1343</v>
      </c>
      <c r="D29" s="21" t="s">
        <v>1344</v>
      </c>
      <c r="E29" s="21" t="s">
        <v>1345</v>
      </c>
      <c r="F29" s="21">
        <v>64</v>
      </c>
      <c r="G29" s="21" t="s">
        <v>1346</v>
      </c>
    </row>
    <row r="30" spans="1:7" ht="12.75">
      <c r="A30" s="23" t="s">
        <v>18</v>
      </c>
      <c r="B30" s="21" t="s">
        <v>1347</v>
      </c>
      <c r="C30" s="21" t="s">
        <v>1348</v>
      </c>
      <c r="D30" s="21" t="s">
        <v>1349</v>
      </c>
      <c r="E30" s="21" t="s">
        <v>1350</v>
      </c>
      <c r="F30" s="21" t="s">
        <v>1351</v>
      </c>
      <c r="G30" s="21" t="s">
        <v>1352</v>
      </c>
    </row>
    <row r="31" spans="1:7" ht="12.75">
      <c r="A31" s="23" t="s">
        <v>20</v>
      </c>
      <c r="B31" s="21" t="s">
        <v>1353</v>
      </c>
      <c r="C31" s="21" t="s">
        <v>1354</v>
      </c>
      <c r="D31" s="21" t="s">
        <v>1355</v>
      </c>
      <c r="E31" s="21" t="s">
        <v>1356</v>
      </c>
      <c r="F31" s="21" t="s">
        <v>1357</v>
      </c>
      <c r="G31" s="21" t="s">
        <v>1358</v>
      </c>
    </row>
    <row r="32" spans="1:7" ht="12.75">
      <c r="A32" s="23" t="s">
        <v>22</v>
      </c>
      <c r="B32" s="21" t="s">
        <v>1359</v>
      </c>
      <c r="C32" s="21" t="s">
        <v>1360</v>
      </c>
      <c r="D32" s="21" t="s">
        <v>1361</v>
      </c>
      <c r="E32" s="21" t="s">
        <v>1362</v>
      </c>
      <c r="F32" s="21" t="s">
        <v>1363</v>
      </c>
      <c r="G32" s="21" t="s">
        <v>1364</v>
      </c>
    </row>
    <row r="33" spans="1:7" ht="12.75">
      <c r="A33" s="23" t="s">
        <v>24</v>
      </c>
      <c r="B33" s="21" t="s">
        <v>1365</v>
      </c>
      <c r="C33" s="21" t="s">
        <v>1366</v>
      </c>
      <c r="D33" s="21" t="s">
        <v>1367</v>
      </c>
      <c r="E33" s="21" t="s">
        <v>1211</v>
      </c>
      <c r="F33" s="21" t="s">
        <v>1368</v>
      </c>
      <c r="G33" s="21" t="s">
        <v>1369</v>
      </c>
    </row>
    <row r="34" spans="1:7" ht="12.75">
      <c r="A34" s="23" t="s">
        <v>26</v>
      </c>
      <c r="B34" s="21" t="s">
        <v>1370</v>
      </c>
      <c r="C34" s="21" t="s">
        <v>1371</v>
      </c>
      <c r="D34" s="21" t="s">
        <v>1372</v>
      </c>
      <c r="E34" s="21" t="s">
        <v>1373</v>
      </c>
      <c r="F34" s="21" t="s">
        <v>1374</v>
      </c>
      <c r="G34" s="21" t="s">
        <v>1375</v>
      </c>
    </row>
    <row r="35" spans="1:7" ht="12.75">
      <c r="A35" s="23" t="s">
        <v>28</v>
      </c>
      <c r="B35" s="21" t="s">
        <v>1376</v>
      </c>
      <c r="C35" s="21" t="s">
        <v>1377</v>
      </c>
      <c r="D35" s="21" t="s">
        <v>1378</v>
      </c>
      <c r="E35" s="21" t="s">
        <v>1379</v>
      </c>
      <c r="F35" s="21" t="s">
        <v>1380</v>
      </c>
      <c r="G35" s="21" t="s">
        <v>1381</v>
      </c>
    </row>
    <row r="36" spans="1:7" ht="12.75">
      <c r="A36" s="23" t="s">
        <v>30</v>
      </c>
      <c r="B36" s="21" t="s">
        <v>1382</v>
      </c>
      <c r="C36" s="21" t="s">
        <v>1383</v>
      </c>
      <c r="D36" s="21" t="s">
        <v>1384</v>
      </c>
      <c r="E36" s="21" t="s">
        <v>1385</v>
      </c>
      <c r="F36" s="21" t="s">
        <v>1386</v>
      </c>
      <c r="G36" s="21" t="s">
        <v>1387</v>
      </c>
    </row>
    <row r="37" spans="1:7" ht="12.75">
      <c r="A37" s="23" t="s">
        <v>32</v>
      </c>
      <c r="B37" s="21" t="s">
        <v>1388</v>
      </c>
      <c r="C37" s="21" t="s">
        <v>1389</v>
      </c>
      <c r="D37" s="21" t="s">
        <v>1390</v>
      </c>
      <c r="E37" s="21">
        <v>178</v>
      </c>
      <c r="F37" s="21">
        <v>0</v>
      </c>
      <c r="G37" s="21">
        <v>506</v>
      </c>
    </row>
    <row r="38" spans="1:7" ht="12.75">
      <c r="A38" s="23" t="s">
        <v>34</v>
      </c>
      <c r="B38" s="21">
        <v>435</v>
      </c>
      <c r="C38" s="21">
        <v>185</v>
      </c>
      <c r="D38" s="21">
        <v>685</v>
      </c>
      <c r="E38" s="21">
        <v>0</v>
      </c>
      <c r="F38" s="21">
        <v>0</v>
      </c>
      <c r="G38" s="21">
        <v>548</v>
      </c>
    </row>
    <row r="40" spans="1:5" ht="12.75">
      <c r="A40" s="52" t="s">
        <v>1137</v>
      </c>
      <c r="B40" s="51"/>
      <c r="C40" s="51"/>
      <c r="D40" s="51"/>
      <c r="E40" s="51"/>
    </row>
    <row r="41" spans="1:5" ht="12.75">
      <c r="A41" s="52" t="s">
        <v>1138</v>
      </c>
      <c r="B41" s="51"/>
      <c r="C41" s="51"/>
      <c r="D41" s="51"/>
      <c r="E41" s="51"/>
    </row>
    <row r="42" spans="1:5" ht="12.75">
      <c r="A42" s="52" t="s">
        <v>1139</v>
      </c>
      <c r="B42" s="51"/>
      <c r="C42" s="51"/>
      <c r="D42" s="51"/>
      <c r="E42" s="51"/>
    </row>
  </sheetData>
  <mergeCells count="8">
    <mergeCell ref="A40:E40"/>
    <mergeCell ref="A41:E41"/>
    <mergeCell ref="A42:E42"/>
    <mergeCell ref="A1:E1"/>
    <mergeCell ref="A2:E2"/>
    <mergeCell ref="A4:E4"/>
    <mergeCell ref="B6:D6"/>
    <mergeCell ref="E6:G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131"/>
  <sheetViews>
    <sheetView workbookViewId="0" topLeftCell="A1">
      <selection activeCell="B80" sqref="B80"/>
    </sheetView>
  </sheetViews>
  <sheetFormatPr defaultColWidth="9.140625" defaultRowHeight="12.75"/>
  <cols>
    <col min="1" max="1" width="15.7109375" style="0" customWidth="1"/>
    <col min="2" max="2" width="14.7109375" style="0" customWidth="1"/>
    <col min="6" max="6" width="10.140625" style="0" bestFit="1" customWidth="1"/>
  </cols>
  <sheetData>
    <row r="1" spans="1:3" ht="12.75">
      <c r="A1" s="50" t="s">
        <v>319</v>
      </c>
      <c r="B1" s="51"/>
      <c r="C1" s="51"/>
    </row>
    <row r="2" spans="1:3" ht="12.75">
      <c r="A2" s="50" t="s">
        <v>320</v>
      </c>
      <c r="B2" s="51"/>
      <c r="C2" s="51"/>
    </row>
    <row r="3" spans="1:3" ht="12.75">
      <c r="A3" s="50" t="s">
        <v>321</v>
      </c>
      <c r="B3" s="51"/>
      <c r="C3" s="51"/>
    </row>
    <row r="4" spans="1:3" ht="12.75">
      <c r="A4" s="50" t="s">
        <v>856</v>
      </c>
      <c r="B4" s="51"/>
      <c r="C4" s="51"/>
    </row>
    <row r="6" spans="1:3" ht="12.75">
      <c r="A6" s="50" t="s">
        <v>323</v>
      </c>
      <c r="B6" s="51"/>
      <c r="C6" s="51"/>
    </row>
    <row r="8" spans="1:3" ht="51">
      <c r="A8" s="16" t="s">
        <v>324</v>
      </c>
      <c r="B8" s="16" t="s">
        <v>2</v>
      </c>
      <c r="C8" s="16" t="s">
        <v>3</v>
      </c>
    </row>
    <row r="9" spans="1:3" ht="25.5">
      <c r="A9" s="17" t="s">
        <v>246</v>
      </c>
      <c r="B9" s="28">
        <v>35278768</v>
      </c>
      <c r="C9" s="18" t="s">
        <v>83</v>
      </c>
    </row>
    <row r="10" spans="1:6" ht="12.75">
      <c r="A10" s="16" t="s">
        <v>326</v>
      </c>
      <c r="E10" t="s">
        <v>950</v>
      </c>
      <c r="F10" s="29">
        <v>35278768</v>
      </c>
    </row>
    <row r="11" spans="1:6" ht="12.75">
      <c r="A11" s="19" t="s">
        <v>327</v>
      </c>
      <c r="B11" s="20" t="s">
        <v>858</v>
      </c>
      <c r="C11" s="20" t="s">
        <v>770</v>
      </c>
      <c r="E11" t="s">
        <v>951</v>
      </c>
      <c r="F11" s="30">
        <v>25623626</v>
      </c>
    </row>
    <row r="12" spans="1:6" ht="12.75">
      <c r="A12" s="19" t="s">
        <v>330</v>
      </c>
      <c r="B12" s="20" t="s">
        <v>859</v>
      </c>
      <c r="C12" s="20" t="s">
        <v>770</v>
      </c>
      <c r="E12" t="s">
        <v>948</v>
      </c>
      <c r="F12" s="1">
        <f>F10-F11</f>
        <v>9655142</v>
      </c>
    </row>
    <row r="13" spans="1:6" ht="12.75">
      <c r="A13" s="19" t="s">
        <v>8</v>
      </c>
      <c r="B13" s="20" t="s">
        <v>860</v>
      </c>
      <c r="C13" s="20" t="s">
        <v>771</v>
      </c>
      <c r="E13" t="s">
        <v>949</v>
      </c>
      <c r="F13" s="25" t="s">
        <v>860</v>
      </c>
    </row>
    <row r="14" spans="1:6" ht="12.75">
      <c r="A14" s="19" t="s">
        <v>10</v>
      </c>
      <c r="B14" s="20" t="s">
        <v>861</v>
      </c>
      <c r="C14" s="20" t="s">
        <v>772</v>
      </c>
      <c r="E14" t="s">
        <v>178</v>
      </c>
      <c r="F14" s="1">
        <f>F12-F13</f>
        <v>6975831</v>
      </c>
    </row>
    <row r="15" spans="1:3" ht="12.75">
      <c r="A15" s="19" t="s">
        <v>12</v>
      </c>
      <c r="B15" s="20" t="s">
        <v>862</v>
      </c>
      <c r="C15" s="20" t="s">
        <v>773</v>
      </c>
    </row>
    <row r="16" spans="1:3" ht="12.75">
      <c r="A16" s="19" t="s">
        <v>336</v>
      </c>
      <c r="B16" s="20" t="s">
        <v>863</v>
      </c>
      <c r="C16" s="20" t="s">
        <v>774</v>
      </c>
    </row>
    <row r="17" spans="1:3" ht="12.75">
      <c r="A17" s="19" t="s">
        <v>18</v>
      </c>
      <c r="B17" s="20" t="s">
        <v>864</v>
      </c>
      <c r="C17" s="20" t="s">
        <v>775</v>
      </c>
    </row>
    <row r="18" spans="1:3" ht="12.75">
      <c r="A18" s="19" t="s">
        <v>341</v>
      </c>
      <c r="B18" s="20" t="s">
        <v>865</v>
      </c>
      <c r="C18" s="20" t="s">
        <v>776</v>
      </c>
    </row>
    <row r="19" spans="1:3" ht="12.75">
      <c r="A19" s="19" t="s">
        <v>24</v>
      </c>
      <c r="B19" s="20" t="s">
        <v>866</v>
      </c>
      <c r="C19" s="20" t="s">
        <v>777</v>
      </c>
    </row>
    <row r="20" spans="1:3" ht="12.75">
      <c r="A20" s="19" t="s">
        <v>26</v>
      </c>
      <c r="B20" s="20" t="s">
        <v>867</v>
      </c>
      <c r="C20" s="20" t="s">
        <v>778</v>
      </c>
    </row>
    <row r="21" spans="1:3" ht="12.75">
      <c r="A21" s="19" t="s">
        <v>106</v>
      </c>
      <c r="B21" s="20" t="s">
        <v>868</v>
      </c>
      <c r="C21" s="20" t="s">
        <v>779</v>
      </c>
    </row>
    <row r="22" spans="1:3" ht="12.75">
      <c r="A22" s="19" t="s">
        <v>350</v>
      </c>
      <c r="B22" s="20" t="s">
        <v>869</v>
      </c>
      <c r="C22" s="20" t="s">
        <v>780</v>
      </c>
    </row>
    <row r="23" spans="1:3" ht="12.75">
      <c r="A23" s="19" t="s">
        <v>30</v>
      </c>
      <c r="B23" s="20" t="s">
        <v>870</v>
      </c>
      <c r="C23" s="20" t="s">
        <v>781</v>
      </c>
    </row>
    <row r="24" spans="1:3" ht="12.75">
      <c r="A24" s="19" t="s">
        <v>32</v>
      </c>
      <c r="B24" s="20" t="s">
        <v>871</v>
      </c>
      <c r="C24" s="20" t="s">
        <v>782</v>
      </c>
    </row>
    <row r="25" spans="1:3" ht="12.75">
      <c r="A25" s="19" t="s">
        <v>34</v>
      </c>
      <c r="B25" s="20" t="s">
        <v>872</v>
      </c>
      <c r="C25" s="20" t="s">
        <v>783</v>
      </c>
    </row>
    <row r="26" ht="12.75">
      <c r="A26" s="21"/>
    </row>
    <row r="27" spans="1:3" ht="25.5">
      <c r="A27" s="19" t="s">
        <v>359</v>
      </c>
      <c r="B27" s="20">
        <v>34.4</v>
      </c>
      <c r="C27" s="20" t="s">
        <v>784</v>
      </c>
    </row>
    <row r="28" ht="12.75">
      <c r="A28" s="21"/>
    </row>
    <row r="29" spans="1:3" ht="12.75">
      <c r="A29" s="19" t="s">
        <v>361</v>
      </c>
      <c r="B29" s="20" t="s">
        <v>873</v>
      </c>
      <c r="C29" s="20" t="s">
        <v>785</v>
      </c>
    </row>
    <row r="30" spans="1:3" ht="12.75">
      <c r="A30" s="19" t="s">
        <v>364</v>
      </c>
      <c r="B30" s="20" t="s">
        <v>874</v>
      </c>
      <c r="C30" s="20" t="s">
        <v>786</v>
      </c>
    </row>
    <row r="31" spans="1:3" ht="12.75">
      <c r="A31" s="19" t="s">
        <v>367</v>
      </c>
      <c r="B31" s="20" t="s">
        <v>875</v>
      </c>
      <c r="C31" s="20" t="s">
        <v>787</v>
      </c>
    </row>
    <row r="32" spans="1:3" ht="12.75">
      <c r="A32" s="19" t="s">
        <v>309</v>
      </c>
      <c r="B32" s="20" t="s">
        <v>876</v>
      </c>
      <c r="C32" s="20" t="s">
        <v>156</v>
      </c>
    </row>
    <row r="33" ht="12.75">
      <c r="A33" s="21"/>
    </row>
    <row r="34" spans="1:3" ht="12.75">
      <c r="A34" s="19" t="s">
        <v>361</v>
      </c>
      <c r="B34" s="20" t="s">
        <v>873</v>
      </c>
      <c r="C34" s="20" t="s">
        <v>785</v>
      </c>
    </row>
    <row r="35" spans="1:3" ht="12.75">
      <c r="A35" s="22" t="s">
        <v>327</v>
      </c>
      <c r="B35" s="20" t="s">
        <v>877</v>
      </c>
      <c r="C35" s="20" t="s">
        <v>788</v>
      </c>
    </row>
    <row r="36" spans="1:3" ht="12.75">
      <c r="A36" s="22" t="s">
        <v>330</v>
      </c>
      <c r="B36" s="20" t="s">
        <v>878</v>
      </c>
      <c r="C36" s="20" t="s">
        <v>789</v>
      </c>
    </row>
    <row r="37" ht="12.75">
      <c r="A37" s="21"/>
    </row>
    <row r="38" spans="1:3" ht="12.75">
      <c r="A38" s="19" t="s">
        <v>309</v>
      </c>
      <c r="B38" s="20" t="s">
        <v>876</v>
      </c>
      <c r="C38" s="20" t="s">
        <v>156</v>
      </c>
    </row>
    <row r="39" spans="1:3" ht="12.75">
      <c r="A39" s="22" t="s">
        <v>327</v>
      </c>
      <c r="B39" s="20" t="s">
        <v>879</v>
      </c>
      <c r="C39" s="20" t="s">
        <v>790</v>
      </c>
    </row>
    <row r="40" spans="1:3" ht="12.75">
      <c r="A40" s="22" t="s">
        <v>330</v>
      </c>
      <c r="B40" s="20" t="s">
        <v>880</v>
      </c>
      <c r="C40" s="20" t="s">
        <v>791</v>
      </c>
    </row>
    <row r="41" ht="12.75">
      <c r="A41" s="21"/>
    </row>
    <row r="42" ht="12.75">
      <c r="A42" s="16" t="s">
        <v>380</v>
      </c>
    </row>
    <row r="43" spans="1:3" ht="12.75">
      <c r="A43" s="22" t="s">
        <v>381</v>
      </c>
      <c r="B43" s="20" t="s">
        <v>881</v>
      </c>
      <c r="C43" s="20" t="s">
        <v>792</v>
      </c>
    </row>
    <row r="44" spans="1:3" ht="25.5">
      <c r="A44" s="22" t="s">
        <v>269</v>
      </c>
      <c r="B44" s="20" t="s">
        <v>882</v>
      </c>
      <c r="C44" s="20" t="s">
        <v>792</v>
      </c>
    </row>
    <row r="45" ht="12.75">
      <c r="A45" s="21"/>
    </row>
    <row r="46" spans="1:3" ht="25.5">
      <c r="A46" s="17" t="s">
        <v>246</v>
      </c>
      <c r="B46" s="18" t="s">
        <v>857</v>
      </c>
      <c r="C46" s="18" t="s">
        <v>83</v>
      </c>
    </row>
    <row r="47" spans="1:3" ht="12.75">
      <c r="A47" s="19" t="s">
        <v>381</v>
      </c>
      <c r="B47" s="20" t="s">
        <v>881</v>
      </c>
      <c r="C47" s="20" t="s">
        <v>792</v>
      </c>
    </row>
    <row r="48" spans="1:3" ht="12.75">
      <c r="A48" s="22" t="s">
        <v>385</v>
      </c>
      <c r="B48" s="20" t="s">
        <v>883</v>
      </c>
      <c r="C48" s="20" t="s">
        <v>793</v>
      </c>
    </row>
    <row r="49" spans="1:3" ht="38.25">
      <c r="A49" s="22" t="s">
        <v>388</v>
      </c>
      <c r="B49" s="20" t="s">
        <v>884</v>
      </c>
      <c r="C49" s="20" t="s">
        <v>794</v>
      </c>
    </row>
    <row r="50" spans="1:3" ht="38.25">
      <c r="A50" s="22" t="s">
        <v>391</v>
      </c>
      <c r="B50" s="20" t="s">
        <v>885</v>
      </c>
      <c r="C50" s="20" t="s">
        <v>795</v>
      </c>
    </row>
    <row r="51" spans="1:3" ht="38.25">
      <c r="A51" s="23" t="s">
        <v>394</v>
      </c>
      <c r="B51" s="20" t="s">
        <v>886</v>
      </c>
      <c r="C51" s="20" t="s">
        <v>796</v>
      </c>
    </row>
    <row r="52" spans="1:3" ht="38.25">
      <c r="A52" s="23" t="s">
        <v>396</v>
      </c>
      <c r="B52" s="20" t="s">
        <v>887</v>
      </c>
      <c r="C52" s="20" t="s">
        <v>797</v>
      </c>
    </row>
    <row r="53" spans="1:3" ht="25.5">
      <c r="A53" s="23" t="s">
        <v>397</v>
      </c>
      <c r="B53" s="20" t="s">
        <v>888</v>
      </c>
      <c r="C53" s="20" t="s">
        <v>798</v>
      </c>
    </row>
    <row r="54" spans="1:3" ht="25.5">
      <c r="A54" s="23" t="s">
        <v>398</v>
      </c>
      <c r="B54" s="20" t="s">
        <v>889</v>
      </c>
      <c r="C54" s="20" t="s">
        <v>799</v>
      </c>
    </row>
    <row r="55" spans="1:3" ht="12.75">
      <c r="A55" s="22" t="s">
        <v>399</v>
      </c>
      <c r="B55" s="31">
        <v>4365548</v>
      </c>
      <c r="C55" s="20" t="s">
        <v>147</v>
      </c>
    </row>
    <row r="56" spans="1:3" ht="12.75">
      <c r="A56" s="23" t="s">
        <v>400</v>
      </c>
      <c r="B56" s="20" t="s">
        <v>890</v>
      </c>
      <c r="C56" s="20" t="s">
        <v>800</v>
      </c>
    </row>
    <row r="57" spans="1:3" ht="12.75">
      <c r="A57" s="23" t="s">
        <v>403</v>
      </c>
      <c r="B57" s="20" t="s">
        <v>891</v>
      </c>
      <c r="C57" s="20" t="s">
        <v>801</v>
      </c>
    </row>
    <row r="58" spans="1:3" ht="12.75">
      <c r="A58" s="23" t="s">
        <v>406</v>
      </c>
      <c r="B58" s="20" t="s">
        <v>892</v>
      </c>
      <c r="C58" s="20" t="s">
        <v>802</v>
      </c>
    </row>
    <row r="59" spans="1:3" ht="12.75">
      <c r="A59" s="23" t="s">
        <v>409</v>
      </c>
      <c r="B59" s="20" t="s">
        <v>893</v>
      </c>
      <c r="C59" s="20" t="s">
        <v>803</v>
      </c>
    </row>
    <row r="60" spans="1:3" ht="12.75">
      <c r="A60" s="23" t="s">
        <v>412</v>
      </c>
      <c r="B60" s="20" t="s">
        <v>894</v>
      </c>
      <c r="C60" s="20" t="s">
        <v>804</v>
      </c>
    </row>
    <row r="61" spans="1:3" ht="12.75">
      <c r="A61" s="23" t="s">
        <v>415</v>
      </c>
      <c r="B61" s="20" t="s">
        <v>895</v>
      </c>
      <c r="C61" s="20" t="s">
        <v>805</v>
      </c>
    </row>
    <row r="62" spans="1:3" ht="12.75">
      <c r="A62" s="23" t="s">
        <v>418</v>
      </c>
      <c r="B62" s="20" t="s">
        <v>896</v>
      </c>
      <c r="C62" s="20" t="s">
        <v>806</v>
      </c>
    </row>
    <row r="63" spans="1:3" ht="38.25">
      <c r="A63" s="22" t="s">
        <v>420</v>
      </c>
      <c r="B63" s="20" t="s">
        <v>897</v>
      </c>
      <c r="C63" s="20" t="s">
        <v>181</v>
      </c>
    </row>
    <row r="64" spans="1:3" ht="25.5">
      <c r="A64" s="23" t="s">
        <v>422</v>
      </c>
      <c r="B64" s="20" t="s">
        <v>898</v>
      </c>
      <c r="C64" s="20" t="s">
        <v>807</v>
      </c>
    </row>
    <row r="65" spans="1:3" ht="25.5">
      <c r="A65" s="23" t="s">
        <v>424</v>
      </c>
      <c r="B65" s="20" t="s">
        <v>899</v>
      </c>
      <c r="C65" s="20" t="s">
        <v>808</v>
      </c>
    </row>
    <row r="66" spans="1:3" ht="12.75">
      <c r="A66" s="23" t="s">
        <v>426</v>
      </c>
      <c r="B66" s="20" t="s">
        <v>900</v>
      </c>
      <c r="C66" s="20" t="s">
        <v>809</v>
      </c>
    </row>
    <row r="67" spans="1:3" ht="25.5">
      <c r="A67" s="23" t="s">
        <v>429</v>
      </c>
      <c r="B67" s="20" t="s">
        <v>901</v>
      </c>
      <c r="C67" s="20" t="s">
        <v>810</v>
      </c>
    </row>
    <row r="68" spans="1:3" ht="25.5">
      <c r="A68" s="22" t="s">
        <v>431</v>
      </c>
      <c r="B68" s="20" t="s">
        <v>902</v>
      </c>
      <c r="C68" s="20" t="s">
        <v>811</v>
      </c>
    </row>
    <row r="69" spans="1:3" ht="25.5">
      <c r="A69" s="19" t="s">
        <v>269</v>
      </c>
      <c r="B69" s="20" t="s">
        <v>882</v>
      </c>
      <c r="C69" s="20" t="s">
        <v>792</v>
      </c>
    </row>
    <row r="70" spans="1:3" ht="51">
      <c r="A70" s="22" t="s">
        <v>434</v>
      </c>
      <c r="B70" s="20" t="s">
        <v>903</v>
      </c>
      <c r="C70" s="20" t="s">
        <v>812</v>
      </c>
    </row>
    <row r="71" spans="1:3" ht="51">
      <c r="A71" s="22" t="s">
        <v>437</v>
      </c>
      <c r="B71" s="20" t="s">
        <v>904</v>
      </c>
      <c r="C71" s="20" t="s">
        <v>813</v>
      </c>
    </row>
    <row r="72" spans="1:3" ht="25.5">
      <c r="A72" s="22" t="s">
        <v>440</v>
      </c>
      <c r="B72" s="20" t="s">
        <v>905</v>
      </c>
      <c r="C72" s="20" t="s">
        <v>814</v>
      </c>
    </row>
    <row r="73" spans="1:3" ht="76.5">
      <c r="A73" s="22" t="s">
        <v>443</v>
      </c>
      <c r="B73" s="20" t="s">
        <v>906</v>
      </c>
      <c r="C73" s="20" t="s">
        <v>815</v>
      </c>
    </row>
    <row r="74" ht="12.75">
      <c r="A74" s="21"/>
    </row>
    <row r="75" ht="63.75">
      <c r="A75" s="24" t="s">
        <v>445</v>
      </c>
    </row>
    <row r="76" spans="1:3" ht="25.5">
      <c r="A76" s="17" t="s">
        <v>246</v>
      </c>
      <c r="B76" s="18" t="s">
        <v>857</v>
      </c>
      <c r="C76" s="18" t="s">
        <v>83</v>
      </c>
    </row>
    <row r="77" spans="1:3" ht="12.75">
      <c r="A77" s="19" t="s">
        <v>385</v>
      </c>
      <c r="B77" s="20" t="s">
        <v>907</v>
      </c>
      <c r="C77" s="20" t="s">
        <v>816</v>
      </c>
    </row>
    <row r="78" spans="1:3" ht="25.5">
      <c r="A78" s="19" t="s">
        <v>388</v>
      </c>
      <c r="B78" s="20" t="s">
        <v>908</v>
      </c>
      <c r="C78" s="20" t="s">
        <v>817</v>
      </c>
    </row>
    <row r="79" spans="1:3" ht="38.25">
      <c r="A79" s="19" t="s">
        <v>391</v>
      </c>
      <c r="B79" s="20" t="s">
        <v>909</v>
      </c>
      <c r="C79" s="20" t="s">
        <v>818</v>
      </c>
    </row>
    <row r="80" spans="1:3" ht="12.75">
      <c r="A80" s="19" t="s">
        <v>399</v>
      </c>
      <c r="B80" s="20" t="s">
        <v>910</v>
      </c>
      <c r="C80" s="20" t="s">
        <v>819</v>
      </c>
    </row>
    <row r="81" spans="1:3" ht="38.25">
      <c r="A81" s="19" t="s">
        <v>420</v>
      </c>
      <c r="B81" s="20" t="s">
        <v>911</v>
      </c>
      <c r="C81" s="20" t="s">
        <v>820</v>
      </c>
    </row>
    <row r="82" spans="1:3" ht="12.75">
      <c r="A82" s="19" t="s">
        <v>431</v>
      </c>
      <c r="B82" s="20" t="s">
        <v>912</v>
      </c>
      <c r="C82" s="20" t="s">
        <v>821</v>
      </c>
    </row>
    <row r="83" ht="12.75">
      <c r="A83" s="21"/>
    </row>
    <row r="84" ht="38.25">
      <c r="A84" s="16" t="s">
        <v>245</v>
      </c>
    </row>
    <row r="85" spans="1:3" ht="25.5">
      <c r="A85" s="17" t="s">
        <v>246</v>
      </c>
      <c r="B85" s="18" t="s">
        <v>857</v>
      </c>
      <c r="C85" s="18" t="s">
        <v>83</v>
      </c>
    </row>
    <row r="86" spans="1:3" ht="38.25">
      <c r="A86" s="19" t="s">
        <v>247</v>
      </c>
      <c r="B86" s="20" t="s">
        <v>913</v>
      </c>
      <c r="C86" s="20" t="s">
        <v>83</v>
      </c>
    </row>
    <row r="87" spans="1:3" ht="12.75">
      <c r="A87" s="22" t="s">
        <v>248</v>
      </c>
      <c r="B87" s="20" t="s">
        <v>914</v>
      </c>
      <c r="C87" s="20" t="s">
        <v>822</v>
      </c>
    </row>
    <row r="88" spans="1:3" ht="12.75">
      <c r="A88" s="22" t="s">
        <v>250</v>
      </c>
      <c r="B88" s="20" t="s">
        <v>915</v>
      </c>
      <c r="C88" s="20" t="s">
        <v>823</v>
      </c>
    </row>
    <row r="89" spans="1:3" ht="12.75">
      <c r="A89" s="22" t="s">
        <v>252</v>
      </c>
      <c r="B89" s="20" t="s">
        <v>916</v>
      </c>
      <c r="C89" s="20" t="s">
        <v>824</v>
      </c>
    </row>
    <row r="90" spans="1:3" ht="25.5">
      <c r="A90" s="22" t="s">
        <v>254</v>
      </c>
      <c r="B90" s="20" t="s">
        <v>917</v>
      </c>
      <c r="C90" s="20" t="s">
        <v>825</v>
      </c>
    </row>
    <row r="91" spans="1:3" ht="25.5">
      <c r="A91" s="19" t="s">
        <v>256</v>
      </c>
      <c r="B91" s="20" t="s">
        <v>918</v>
      </c>
      <c r="C91" s="20" t="s">
        <v>83</v>
      </c>
    </row>
    <row r="92" spans="1:3" ht="12.75">
      <c r="A92" s="22" t="s">
        <v>257</v>
      </c>
      <c r="B92" s="20" t="s">
        <v>919</v>
      </c>
      <c r="C92" s="20" t="s">
        <v>826</v>
      </c>
    </row>
    <row r="93" spans="1:3" ht="38.25">
      <c r="A93" s="22" t="s">
        <v>259</v>
      </c>
      <c r="B93" s="20" t="s">
        <v>920</v>
      </c>
      <c r="C93" s="20" t="s">
        <v>827</v>
      </c>
    </row>
    <row r="94" spans="1:3" ht="51">
      <c r="A94" s="22" t="s">
        <v>261</v>
      </c>
      <c r="B94" s="20" t="s">
        <v>921</v>
      </c>
      <c r="C94" s="20" t="s">
        <v>828</v>
      </c>
    </row>
    <row r="95" spans="1:3" ht="12.75">
      <c r="A95" s="22" t="s">
        <v>263</v>
      </c>
      <c r="B95" s="20" t="s">
        <v>922</v>
      </c>
      <c r="C95" s="20" t="s">
        <v>829</v>
      </c>
    </row>
    <row r="96" spans="1:3" ht="51">
      <c r="A96" s="22" t="s">
        <v>265</v>
      </c>
      <c r="B96" s="20" t="s">
        <v>923</v>
      </c>
      <c r="C96" s="20" t="s">
        <v>830</v>
      </c>
    </row>
    <row r="97" spans="1:3" ht="25.5">
      <c r="A97" s="22" t="s">
        <v>267</v>
      </c>
      <c r="B97" s="20" t="s">
        <v>924</v>
      </c>
      <c r="C97" s="20" t="s">
        <v>831</v>
      </c>
    </row>
    <row r="98" spans="1:3" ht="25.5">
      <c r="A98" s="22" t="s">
        <v>269</v>
      </c>
      <c r="B98" s="20" t="s">
        <v>925</v>
      </c>
      <c r="C98" s="20" t="s">
        <v>832</v>
      </c>
    </row>
    <row r="99" spans="1:3" ht="51">
      <c r="A99" s="23" t="s">
        <v>271</v>
      </c>
      <c r="B99" s="20" t="s">
        <v>926</v>
      </c>
      <c r="C99" s="20" t="s">
        <v>833</v>
      </c>
    </row>
    <row r="100" spans="1:3" ht="76.5">
      <c r="A100" s="23" t="s">
        <v>273</v>
      </c>
      <c r="B100" s="20" t="s">
        <v>927</v>
      </c>
      <c r="C100" s="20" t="s">
        <v>834</v>
      </c>
    </row>
    <row r="101" ht="12.75">
      <c r="A101" s="21"/>
    </row>
    <row r="102" ht="12.75">
      <c r="A102" s="16" t="s">
        <v>275</v>
      </c>
    </row>
    <row r="103" spans="1:3" ht="25.5">
      <c r="A103" s="17" t="s">
        <v>276</v>
      </c>
      <c r="B103" s="18" t="s">
        <v>857</v>
      </c>
      <c r="C103" s="18" t="s">
        <v>83</v>
      </c>
    </row>
    <row r="104" spans="1:3" ht="12.75">
      <c r="A104" s="19" t="s">
        <v>277</v>
      </c>
      <c r="B104" s="20" t="s">
        <v>928</v>
      </c>
      <c r="C104" s="20" t="s">
        <v>835</v>
      </c>
    </row>
    <row r="105" spans="1:3" ht="12.75">
      <c r="A105" s="19" t="s">
        <v>279</v>
      </c>
      <c r="B105" s="20" t="s">
        <v>929</v>
      </c>
      <c r="C105" s="20" t="s">
        <v>836</v>
      </c>
    </row>
    <row r="106" spans="1:3" ht="12.75">
      <c r="A106" s="19" t="s">
        <v>281</v>
      </c>
      <c r="B106" s="20" t="s">
        <v>930</v>
      </c>
      <c r="C106" s="20" t="s">
        <v>837</v>
      </c>
    </row>
    <row r="107" spans="1:3" ht="12.75">
      <c r="A107" s="19" t="s">
        <v>283</v>
      </c>
      <c r="B107" s="20" t="s">
        <v>931</v>
      </c>
      <c r="C107" s="20" t="s">
        <v>838</v>
      </c>
    </row>
    <row r="108" spans="1:3" ht="12.75">
      <c r="A108" s="19" t="s">
        <v>285</v>
      </c>
      <c r="B108" s="20" t="s">
        <v>932</v>
      </c>
      <c r="C108" s="20" t="s">
        <v>839</v>
      </c>
    </row>
    <row r="109" spans="1:3" ht="25.5">
      <c r="A109" s="22" t="s">
        <v>287</v>
      </c>
      <c r="B109" s="20" t="s">
        <v>933</v>
      </c>
      <c r="C109" s="20" t="s">
        <v>840</v>
      </c>
    </row>
    <row r="110" ht="12.75">
      <c r="A110" s="21"/>
    </row>
    <row r="111" ht="25.5">
      <c r="A111" s="16" t="s">
        <v>289</v>
      </c>
    </row>
    <row r="112" spans="1:3" ht="25.5">
      <c r="A112" s="17" t="s">
        <v>290</v>
      </c>
      <c r="B112" s="18" t="s">
        <v>934</v>
      </c>
      <c r="C112" s="18" t="s">
        <v>841</v>
      </c>
    </row>
    <row r="113" spans="1:3" ht="38.25">
      <c r="A113" s="19" t="s">
        <v>292</v>
      </c>
      <c r="B113" s="20" t="s">
        <v>935</v>
      </c>
      <c r="C113" s="20" t="s">
        <v>842</v>
      </c>
    </row>
    <row r="114" spans="1:3" ht="51">
      <c r="A114" s="23" t="s">
        <v>294</v>
      </c>
      <c r="B114" s="20" t="s">
        <v>936</v>
      </c>
      <c r="C114" s="20" t="s">
        <v>843</v>
      </c>
    </row>
    <row r="115" spans="1:3" ht="25.5">
      <c r="A115" s="22" t="s">
        <v>296</v>
      </c>
      <c r="B115" s="20" t="s">
        <v>937</v>
      </c>
      <c r="C115" s="20" t="s">
        <v>844</v>
      </c>
    </row>
    <row r="116" spans="1:3" ht="51">
      <c r="A116" s="23" t="s">
        <v>294</v>
      </c>
      <c r="B116" s="20" t="s">
        <v>938</v>
      </c>
      <c r="C116" s="20" t="s">
        <v>845</v>
      </c>
    </row>
    <row r="117" spans="1:3" ht="38.25">
      <c r="A117" s="22" t="s">
        <v>299</v>
      </c>
      <c r="B117" s="20" t="s">
        <v>939</v>
      </c>
      <c r="C117" s="20" t="s">
        <v>846</v>
      </c>
    </row>
    <row r="118" spans="1:3" ht="51">
      <c r="A118" s="23" t="s">
        <v>294</v>
      </c>
      <c r="B118" s="20" t="s">
        <v>940</v>
      </c>
      <c r="C118" s="20" t="s">
        <v>847</v>
      </c>
    </row>
    <row r="119" spans="1:3" ht="51">
      <c r="A119" s="22" t="s">
        <v>302</v>
      </c>
      <c r="B119" s="20" t="s">
        <v>941</v>
      </c>
      <c r="C119" s="20" t="s">
        <v>848</v>
      </c>
    </row>
    <row r="120" spans="1:3" ht="51">
      <c r="A120" s="23" t="s">
        <v>294</v>
      </c>
      <c r="B120" s="20" t="s">
        <v>942</v>
      </c>
      <c r="C120" s="20" t="s">
        <v>849</v>
      </c>
    </row>
    <row r="121" spans="1:3" ht="25.5">
      <c r="A121" s="19" t="s">
        <v>305</v>
      </c>
      <c r="B121" s="20" t="s">
        <v>943</v>
      </c>
      <c r="C121" s="20" t="s">
        <v>850</v>
      </c>
    </row>
    <row r="122" spans="1:3" ht="25.5">
      <c r="A122" s="22" t="s">
        <v>307</v>
      </c>
      <c r="B122" s="20" t="s">
        <v>944</v>
      </c>
      <c r="C122" s="20" t="s">
        <v>851</v>
      </c>
    </row>
    <row r="123" spans="1:3" ht="25.5">
      <c r="A123" s="23" t="s">
        <v>309</v>
      </c>
      <c r="B123" s="20" t="s">
        <v>945</v>
      </c>
      <c r="C123" s="20" t="s">
        <v>852</v>
      </c>
    </row>
    <row r="124" ht="12.75">
      <c r="A124" s="21"/>
    </row>
    <row r="125" spans="1:3" ht="51">
      <c r="A125" s="19" t="s">
        <v>311</v>
      </c>
      <c r="B125" s="20" t="s">
        <v>946</v>
      </c>
      <c r="C125" s="20" t="s">
        <v>853</v>
      </c>
    </row>
    <row r="126" spans="1:3" ht="51">
      <c r="A126" s="19" t="s">
        <v>313</v>
      </c>
      <c r="B126" s="20" t="s">
        <v>947</v>
      </c>
      <c r="C126" s="20" t="s">
        <v>854</v>
      </c>
    </row>
    <row r="127" ht="12.75">
      <c r="A127" s="21"/>
    </row>
    <row r="128" spans="1:3" ht="25.5">
      <c r="A128" s="19" t="s">
        <v>315</v>
      </c>
      <c r="B128" s="20">
        <v>2.92</v>
      </c>
      <c r="C128" s="20" t="s">
        <v>855</v>
      </c>
    </row>
    <row r="129" spans="1:3" ht="25.5">
      <c r="A129" s="19" t="s">
        <v>317</v>
      </c>
      <c r="B129" s="20">
        <v>3.53</v>
      </c>
      <c r="C129" s="20" t="s">
        <v>855</v>
      </c>
    </row>
    <row r="131" spans="1:3" ht="12.75">
      <c r="A131" s="52" t="s">
        <v>493</v>
      </c>
      <c r="B131" s="51"/>
      <c r="C131" s="51"/>
    </row>
  </sheetData>
  <mergeCells count="6">
    <mergeCell ref="A6:C6"/>
    <mergeCell ref="A131:C131"/>
    <mergeCell ref="A1:C1"/>
    <mergeCell ref="A2:C2"/>
    <mergeCell ref="A3:C3"/>
    <mergeCell ref="A4:C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131"/>
  <sheetViews>
    <sheetView workbookViewId="0" topLeftCell="A4">
      <selection activeCell="E18" sqref="E18"/>
    </sheetView>
  </sheetViews>
  <sheetFormatPr defaultColWidth="9.140625" defaultRowHeight="12.75"/>
  <cols>
    <col min="1" max="3" width="20.57421875" style="0" customWidth="1"/>
  </cols>
  <sheetData>
    <row r="1" spans="1:3" ht="12.75">
      <c r="A1" s="50" t="s">
        <v>319</v>
      </c>
      <c r="B1" s="51"/>
      <c r="C1" s="51"/>
    </row>
    <row r="2" spans="1:3" ht="12.75">
      <c r="A2" s="50" t="s">
        <v>320</v>
      </c>
      <c r="B2" s="51"/>
      <c r="C2" s="51"/>
    </row>
    <row r="3" spans="1:3" ht="12.75">
      <c r="A3" s="50" t="s">
        <v>321</v>
      </c>
      <c r="B3" s="51"/>
      <c r="C3" s="51"/>
    </row>
    <row r="4" spans="1:3" ht="12.75">
      <c r="A4" s="50" t="s">
        <v>322</v>
      </c>
      <c r="B4" s="51"/>
      <c r="C4" s="51"/>
    </row>
    <row r="6" spans="1:3" ht="12.75">
      <c r="A6" s="50" t="s">
        <v>323</v>
      </c>
      <c r="B6" s="51"/>
      <c r="C6" s="51"/>
    </row>
    <row r="8" spans="1:3" ht="38.25">
      <c r="A8" s="16" t="s">
        <v>324</v>
      </c>
      <c r="B8" s="16" t="s">
        <v>2</v>
      </c>
      <c r="C8" s="16" t="s">
        <v>3</v>
      </c>
    </row>
    <row r="9" spans="1:3" ht="12.75">
      <c r="A9" s="17" t="s">
        <v>246</v>
      </c>
      <c r="B9" s="28">
        <v>719077</v>
      </c>
      <c r="C9" s="18" t="s">
        <v>83</v>
      </c>
    </row>
    <row r="10" ht="12.75">
      <c r="A10" s="16" t="s">
        <v>326</v>
      </c>
    </row>
    <row r="11" spans="1:3" ht="12.75">
      <c r="A11" s="19" t="s">
        <v>327</v>
      </c>
      <c r="B11" s="20" t="s">
        <v>328</v>
      </c>
      <c r="C11" s="20" t="s">
        <v>329</v>
      </c>
    </row>
    <row r="12" spans="1:3" ht="12.75">
      <c r="A12" s="19" t="s">
        <v>330</v>
      </c>
      <c r="B12" s="20" t="s">
        <v>331</v>
      </c>
      <c r="C12" s="20" t="s">
        <v>329</v>
      </c>
    </row>
    <row r="13" spans="1:3" ht="12.75">
      <c r="A13" s="19" t="s">
        <v>8</v>
      </c>
      <c r="B13" s="31">
        <v>39718</v>
      </c>
      <c r="C13" s="20" t="s">
        <v>332</v>
      </c>
    </row>
    <row r="14" spans="1:6" ht="12.75">
      <c r="A14" s="19" t="s">
        <v>10</v>
      </c>
      <c r="B14" s="20" t="s">
        <v>333</v>
      </c>
      <c r="C14" s="20" t="s">
        <v>167</v>
      </c>
      <c r="E14" t="s">
        <v>950</v>
      </c>
      <c r="F14" s="1">
        <v>719077</v>
      </c>
    </row>
    <row r="15" spans="1:6" ht="12.75">
      <c r="A15" s="19" t="s">
        <v>12</v>
      </c>
      <c r="B15" s="20" t="s">
        <v>334</v>
      </c>
      <c r="C15" s="20" t="s">
        <v>335</v>
      </c>
      <c r="E15" t="s">
        <v>951</v>
      </c>
      <c r="F15" s="1">
        <v>610407</v>
      </c>
    </row>
    <row r="16" spans="1:6" ht="12.75">
      <c r="A16" s="19" t="s">
        <v>336</v>
      </c>
      <c r="B16" s="20" t="s">
        <v>337</v>
      </c>
      <c r="C16" s="20" t="s">
        <v>338</v>
      </c>
      <c r="E16" t="s">
        <v>948</v>
      </c>
      <c r="F16" s="1">
        <f>F14-F15</f>
        <v>108670</v>
      </c>
    </row>
    <row r="17" spans="1:6" ht="12.75">
      <c r="A17" s="19" t="s">
        <v>18</v>
      </c>
      <c r="B17" s="20" t="s">
        <v>339</v>
      </c>
      <c r="C17" s="20" t="s">
        <v>340</v>
      </c>
      <c r="E17" t="s">
        <v>949</v>
      </c>
      <c r="F17" s="1">
        <v>39718</v>
      </c>
    </row>
    <row r="18" spans="1:6" ht="12.75">
      <c r="A18" s="19" t="s">
        <v>341</v>
      </c>
      <c r="B18" s="20" t="s">
        <v>342</v>
      </c>
      <c r="C18" s="20" t="s">
        <v>343</v>
      </c>
      <c r="E18" t="s">
        <v>178</v>
      </c>
      <c r="F18" s="1">
        <f>F16-F17</f>
        <v>68952</v>
      </c>
    </row>
    <row r="19" spans="1:3" ht="12.75">
      <c r="A19" s="19" t="s">
        <v>24</v>
      </c>
      <c r="B19" s="20" t="s">
        <v>344</v>
      </c>
      <c r="C19" s="20" t="s">
        <v>345</v>
      </c>
    </row>
    <row r="20" spans="1:3" ht="12.75">
      <c r="A20" s="19" t="s">
        <v>26</v>
      </c>
      <c r="B20" s="20" t="s">
        <v>346</v>
      </c>
      <c r="C20" s="20" t="s">
        <v>347</v>
      </c>
    </row>
    <row r="21" spans="1:3" ht="12.75">
      <c r="A21" s="19" t="s">
        <v>106</v>
      </c>
      <c r="B21" s="20" t="s">
        <v>348</v>
      </c>
      <c r="C21" s="20" t="s">
        <v>349</v>
      </c>
    </row>
    <row r="22" spans="1:3" ht="12.75">
      <c r="A22" s="19" t="s">
        <v>350</v>
      </c>
      <c r="B22" s="20" t="s">
        <v>351</v>
      </c>
      <c r="C22" s="20" t="s">
        <v>352</v>
      </c>
    </row>
    <row r="23" spans="1:3" ht="12.75">
      <c r="A23" s="19" t="s">
        <v>30</v>
      </c>
      <c r="B23" s="20" t="s">
        <v>353</v>
      </c>
      <c r="C23" s="20" t="s">
        <v>354</v>
      </c>
    </row>
    <row r="24" spans="1:3" ht="12.75">
      <c r="A24" s="19" t="s">
        <v>32</v>
      </c>
      <c r="B24" s="20" t="s">
        <v>355</v>
      </c>
      <c r="C24" s="20" t="s">
        <v>356</v>
      </c>
    </row>
    <row r="25" spans="1:3" ht="12.75">
      <c r="A25" s="19" t="s">
        <v>34</v>
      </c>
      <c r="B25" s="20" t="s">
        <v>357</v>
      </c>
      <c r="C25" s="20" t="s">
        <v>358</v>
      </c>
    </row>
    <row r="26" ht="12.75">
      <c r="A26" s="21"/>
    </row>
    <row r="27" spans="1:3" ht="12.75">
      <c r="A27" s="19" t="s">
        <v>359</v>
      </c>
      <c r="B27" s="20">
        <v>39.4</v>
      </c>
      <c r="C27" s="20" t="s">
        <v>360</v>
      </c>
    </row>
    <row r="28" ht="12.75">
      <c r="A28" s="21"/>
    </row>
    <row r="29" spans="1:3" ht="12.75">
      <c r="A29" s="19" t="s">
        <v>361</v>
      </c>
      <c r="B29" s="31">
        <v>610407</v>
      </c>
      <c r="C29" s="20" t="s">
        <v>363</v>
      </c>
    </row>
    <row r="30" spans="1:3" ht="12.75">
      <c r="A30" s="19" t="s">
        <v>364</v>
      </c>
      <c r="B30" s="20" t="s">
        <v>365</v>
      </c>
      <c r="C30" s="20" t="s">
        <v>366</v>
      </c>
    </row>
    <row r="31" spans="1:3" ht="12.75">
      <c r="A31" s="19" t="s">
        <v>367</v>
      </c>
      <c r="B31" s="20" t="s">
        <v>368</v>
      </c>
      <c r="C31" s="20" t="s">
        <v>369</v>
      </c>
    </row>
    <row r="32" spans="1:3" ht="12.75">
      <c r="A32" s="19" t="s">
        <v>309</v>
      </c>
      <c r="B32" s="20" t="s">
        <v>370</v>
      </c>
      <c r="C32" s="20" t="s">
        <v>371</v>
      </c>
    </row>
    <row r="33" ht="12.75">
      <c r="A33" s="21"/>
    </row>
    <row r="34" spans="1:3" ht="12.75">
      <c r="A34" s="19" t="s">
        <v>361</v>
      </c>
      <c r="B34" s="20" t="s">
        <v>362</v>
      </c>
      <c r="C34" s="20" t="s">
        <v>363</v>
      </c>
    </row>
    <row r="35" spans="1:3" ht="12.75">
      <c r="A35" s="22" t="s">
        <v>327</v>
      </c>
      <c r="B35" s="20" t="s">
        <v>372</v>
      </c>
      <c r="C35" s="20" t="s">
        <v>373</v>
      </c>
    </row>
    <row r="36" spans="1:3" ht="12.75">
      <c r="A36" s="22" t="s">
        <v>330</v>
      </c>
      <c r="B36" s="20" t="s">
        <v>374</v>
      </c>
      <c r="C36" s="20" t="s">
        <v>375</v>
      </c>
    </row>
    <row r="37" ht="12.75">
      <c r="A37" s="21"/>
    </row>
    <row r="38" spans="1:3" ht="12.75">
      <c r="A38" s="19" t="s">
        <v>309</v>
      </c>
      <c r="B38" s="20" t="s">
        <v>370</v>
      </c>
      <c r="C38" s="20" t="s">
        <v>371</v>
      </c>
    </row>
    <row r="39" spans="1:3" ht="12.75">
      <c r="A39" s="22" t="s">
        <v>327</v>
      </c>
      <c r="B39" s="20" t="s">
        <v>376</v>
      </c>
      <c r="C39" s="20" t="s">
        <v>377</v>
      </c>
    </row>
    <row r="40" spans="1:3" ht="12.75">
      <c r="A40" s="22" t="s">
        <v>330</v>
      </c>
      <c r="B40" s="20" t="s">
        <v>378</v>
      </c>
      <c r="C40" s="20" t="s">
        <v>379</v>
      </c>
    </row>
    <row r="41" ht="12.75">
      <c r="A41" s="21"/>
    </row>
    <row r="42" ht="12.75">
      <c r="A42" s="16" t="s">
        <v>380</v>
      </c>
    </row>
    <row r="43" spans="1:3" ht="12.75">
      <c r="A43" s="22" t="s">
        <v>381</v>
      </c>
      <c r="B43" s="20" t="s">
        <v>382</v>
      </c>
      <c r="C43" s="20" t="s">
        <v>383</v>
      </c>
    </row>
    <row r="44" spans="1:3" ht="12.75">
      <c r="A44" s="22" t="s">
        <v>269</v>
      </c>
      <c r="B44" s="20" t="s">
        <v>384</v>
      </c>
      <c r="C44" s="20" t="s">
        <v>383</v>
      </c>
    </row>
    <row r="45" ht="12.75">
      <c r="A45" s="21"/>
    </row>
    <row r="46" spans="1:3" ht="12.75">
      <c r="A46" s="17" t="s">
        <v>246</v>
      </c>
      <c r="B46" s="18" t="s">
        <v>325</v>
      </c>
      <c r="C46" s="18" t="s">
        <v>83</v>
      </c>
    </row>
    <row r="47" spans="1:3" ht="12.75">
      <c r="A47" s="19" t="s">
        <v>381</v>
      </c>
      <c r="B47" s="20" t="s">
        <v>382</v>
      </c>
      <c r="C47" s="20" t="s">
        <v>383</v>
      </c>
    </row>
    <row r="48" spans="1:3" ht="12.75">
      <c r="A48" s="22" t="s">
        <v>385</v>
      </c>
      <c r="B48" s="20" t="s">
        <v>386</v>
      </c>
      <c r="C48" s="20" t="s">
        <v>387</v>
      </c>
    </row>
    <row r="49" spans="1:3" ht="25.5">
      <c r="A49" s="22" t="s">
        <v>388</v>
      </c>
      <c r="B49" s="20" t="s">
        <v>389</v>
      </c>
      <c r="C49" s="20" t="s">
        <v>390</v>
      </c>
    </row>
    <row r="50" spans="1:3" ht="25.5">
      <c r="A50" s="22" t="s">
        <v>391</v>
      </c>
      <c r="B50" s="20" t="s">
        <v>392</v>
      </c>
      <c r="C50" s="20" t="s">
        <v>393</v>
      </c>
    </row>
    <row r="51" spans="1:3" ht="25.5">
      <c r="A51" s="23" t="s">
        <v>394</v>
      </c>
      <c r="B51" s="20" t="s">
        <v>395</v>
      </c>
      <c r="C51" s="20" t="s">
        <v>395</v>
      </c>
    </row>
    <row r="52" spans="1:3" ht="25.5">
      <c r="A52" s="23" t="s">
        <v>396</v>
      </c>
      <c r="B52" s="20" t="s">
        <v>395</v>
      </c>
      <c r="C52" s="20" t="s">
        <v>395</v>
      </c>
    </row>
    <row r="53" spans="1:3" ht="25.5">
      <c r="A53" s="23" t="s">
        <v>397</v>
      </c>
      <c r="B53" s="20" t="s">
        <v>395</v>
      </c>
      <c r="C53" s="20" t="s">
        <v>395</v>
      </c>
    </row>
    <row r="54" spans="1:3" ht="25.5">
      <c r="A54" s="23" t="s">
        <v>398</v>
      </c>
      <c r="B54" s="20" t="s">
        <v>395</v>
      </c>
      <c r="C54" s="20" t="s">
        <v>395</v>
      </c>
    </row>
    <row r="55" spans="1:3" ht="12.75">
      <c r="A55" s="22" t="s">
        <v>399</v>
      </c>
      <c r="B55" s="31">
        <v>238133</v>
      </c>
      <c r="C55" s="20" t="s">
        <v>215</v>
      </c>
    </row>
    <row r="56" spans="1:3" ht="12.75">
      <c r="A56" s="23" t="s">
        <v>400</v>
      </c>
      <c r="B56" s="20" t="s">
        <v>401</v>
      </c>
      <c r="C56" s="20" t="s">
        <v>402</v>
      </c>
    </row>
    <row r="57" spans="1:3" ht="12.75">
      <c r="A57" s="23" t="s">
        <v>403</v>
      </c>
      <c r="B57" s="20" t="s">
        <v>404</v>
      </c>
      <c r="C57" s="20" t="s">
        <v>405</v>
      </c>
    </row>
    <row r="58" spans="1:3" ht="12.75">
      <c r="A58" s="23" t="s">
        <v>406</v>
      </c>
      <c r="B58" s="20" t="s">
        <v>407</v>
      </c>
      <c r="C58" s="20" t="s">
        <v>408</v>
      </c>
    </row>
    <row r="59" spans="1:3" ht="12.75">
      <c r="A59" s="23" t="s">
        <v>409</v>
      </c>
      <c r="B59" s="20" t="s">
        <v>410</v>
      </c>
      <c r="C59" s="20" t="s">
        <v>411</v>
      </c>
    </row>
    <row r="60" spans="1:3" ht="12.75">
      <c r="A60" s="23" t="s">
        <v>412</v>
      </c>
      <c r="B60" s="20" t="s">
        <v>413</v>
      </c>
      <c r="C60" s="20" t="s">
        <v>414</v>
      </c>
    </row>
    <row r="61" spans="1:3" ht="12.75">
      <c r="A61" s="23" t="s">
        <v>415</v>
      </c>
      <c r="B61" s="20" t="s">
        <v>416</v>
      </c>
      <c r="C61" s="20" t="s">
        <v>417</v>
      </c>
    </row>
    <row r="62" spans="1:3" ht="12.75">
      <c r="A62" s="23" t="s">
        <v>418</v>
      </c>
      <c r="B62" s="20" t="s">
        <v>419</v>
      </c>
      <c r="C62" s="20" t="s">
        <v>78</v>
      </c>
    </row>
    <row r="63" spans="1:3" ht="25.5">
      <c r="A63" s="22" t="s">
        <v>420</v>
      </c>
      <c r="B63" s="20" t="s">
        <v>421</v>
      </c>
      <c r="C63" s="20" t="s">
        <v>266</v>
      </c>
    </row>
    <row r="64" spans="1:3" ht="12.75">
      <c r="A64" s="23" t="s">
        <v>422</v>
      </c>
      <c r="B64" s="20">
        <v>530</v>
      </c>
      <c r="C64" s="20" t="s">
        <v>423</v>
      </c>
    </row>
    <row r="65" spans="1:3" ht="25.5">
      <c r="A65" s="23" t="s">
        <v>424</v>
      </c>
      <c r="B65" s="20">
        <v>82</v>
      </c>
      <c r="C65" s="20" t="s">
        <v>425</v>
      </c>
    </row>
    <row r="66" spans="1:3" ht="12.75">
      <c r="A66" s="23" t="s">
        <v>426</v>
      </c>
      <c r="B66" s="20" t="s">
        <v>427</v>
      </c>
      <c r="C66" s="20" t="s">
        <v>428</v>
      </c>
    </row>
    <row r="67" spans="1:3" ht="25.5">
      <c r="A67" s="23" t="s">
        <v>429</v>
      </c>
      <c r="B67" s="20">
        <v>517</v>
      </c>
      <c r="C67" s="20" t="s">
        <v>430</v>
      </c>
    </row>
    <row r="68" spans="1:3" ht="12.75">
      <c r="A68" s="22" t="s">
        <v>431</v>
      </c>
      <c r="B68" s="20" t="s">
        <v>432</v>
      </c>
      <c r="C68" s="20" t="s">
        <v>433</v>
      </c>
    </row>
    <row r="69" spans="1:3" ht="12.75">
      <c r="A69" s="19" t="s">
        <v>269</v>
      </c>
      <c r="B69" s="20" t="s">
        <v>384</v>
      </c>
      <c r="C69" s="20" t="s">
        <v>383</v>
      </c>
    </row>
    <row r="70" spans="1:3" ht="25.5">
      <c r="A70" s="22" t="s">
        <v>434</v>
      </c>
      <c r="B70" s="20" t="s">
        <v>435</v>
      </c>
      <c r="C70" s="20" t="s">
        <v>436</v>
      </c>
    </row>
    <row r="71" spans="1:3" ht="38.25">
      <c r="A71" s="22" t="s">
        <v>437</v>
      </c>
      <c r="B71" s="20" t="s">
        <v>438</v>
      </c>
      <c r="C71" s="20" t="s">
        <v>439</v>
      </c>
    </row>
    <row r="72" spans="1:3" ht="12.75">
      <c r="A72" s="22" t="s">
        <v>440</v>
      </c>
      <c r="B72" s="20" t="s">
        <v>441</v>
      </c>
      <c r="C72" s="20" t="s">
        <v>442</v>
      </c>
    </row>
    <row r="73" spans="1:3" ht="51">
      <c r="A73" s="22" t="s">
        <v>443</v>
      </c>
      <c r="B73" s="20">
        <v>682</v>
      </c>
      <c r="C73" s="20" t="s">
        <v>444</v>
      </c>
    </row>
    <row r="74" ht="12.75">
      <c r="A74" s="21"/>
    </row>
    <row r="75" ht="38.25">
      <c r="A75" s="24" t="s">
        <v>445</v>
      </c>
    </row>
    <row r="76" spans="1:3" ht="12.75">
      <c r="A76" s="17" t="s">
        <v>246</v>
      </c>
      <c r="B76" s="18" t="s">
        <v>325</v>
      </c>
      <c r="C76" s="18" t="s">
        <v>83</v>
      </c>
    </row>
    <row r="77" spans="1:3" ht="12.75">
      <c r="A77" s="19" t="s">
        <v>385</v>
      </c>
      <c r="B77" s="20" t="s">
        <v>446</v>
      </c>
      <c r="C77" s="20" t="s">
        <v>447</v>
      </c>
    </row>
    <row r="78" spans="1:3" ht="25.5">
      <c r="A78" s="19" t="s">
        <v>388</v>
      </c>
      <c r="B78" s="20" t="s">
        <v>448</v>
      </c>
      <c r="C78" s="20" t="s">
        <v>152</v>
      </c>
    </row>
    <row r="79" spans="1:3" ht="25.5">
      <c r="A79" s="19" t="s">
        <v>391</v>
      </c>
      <c r="B79" s="20" t="s">
        <v>449</v>
      </c>
      <c r="C79" s="20" t="s">
        <v>450</v>
      </c>
    </row>
    <row r="80" spans="1:3" ht="12.75">
      <c r="A80" s="19" t="s">
        <v>399</v>
      </c>
      <c r="B80" s="20" t="s">
        <v>451</v>
      </c>
      <c r="C80" s="20" t="s">
        <v>452</v>
      </c>
    </row>
    <row r="81" spans="1:3" ht="25.5">
      <c r="A81" s="19" t="s">
        <v>420</v>
      </c>
      <c r="B81" s="20" t="s">
        <v>453</v>
      </c>
      <c r="C81" s="20" t="s">
        <v>454</v>
      </c>
    </row>
    <row r="82" spans="1:3" ht="12.75">
      <c r="A82" s="19" t="s">
        <v>431</v>
      </c>
      <c r="B82" s="20" t="s">
        <v>455</v>
      </c>
      <c r="C82" s="20" t="s">
        <v>456</v>
      </c>
    </row>
    <row r="83" ht="12.75">
      <c r="A83" s="21"/>
    </row>
    <row r="84" ht="25.5">
      <c r="A84" s="16" t="s">
        <v>245</v>
      </c>
    </row>
    <row r="85" spans="1:3" ht="12.75">
      <c r="A85" s="17" t="s">
        <v>246</v>
      </c>
      <c r="B85" s="18" t="s">
        <v>325</v>
      </c>
      <c r="C85" s="18" t="s">
        <v>83</v>
      </c>
    </row>
    <row r="86" spans="1:3" ht="25.5">
      <c r="A86" s="19" t="s">
        <v>247</v>
      </c>
      <c r="B86" s="20" t="s">
        <v>457</v>
      </c>
      <c r="C86" s="20" t="s">
        <v>83</v>
      </c>
    </row>
    <row r="87" spans="1:3" ht="12.75">
      <c r="A87" s="22" t="s">
        <v>248</v>
      </c>
      <c r="B87" s="20" t="s">
        <v>458</v>
      </c>
      <c r="C87" s="20" t="s">
        <v>249</v>
      </c>
    </row>
    <row r="88" spans="1:3" ht="12.75">
      <c r="A88" s="22" t="s">
        <v>250</v>
      </c>
      <c r="B88" s="20" t="s">
        <v>459</v>
      </c>
      <c r="C88" s="20" t="s">
        <v>251</v>
      </c>
    </row>
    <row r="89" spans="1:3" ht="12.75">
      <c r="A89" s="22" t="s">
        <v>252</v>
      </c>
      <c r="B89" s="20" t="s">
        <v>460</v>
      </c>
      <c r="C89" s="20" t="s">
        <v>253</v>
      </c>
    </row>
    <row r="90" spans="1:3" ht="25.5">
      <c r="A90" s="22" t="s">
        <v>254</v>
      </c>
      <c r="B90" s="20" t="s">
        <v>461</v>
      </c>
      <c r="C90" s="20" t="s">
        <v>255</v>
      </c>
    </row>
    <row r="91" spans="1:3" ht="12.75">
      <c r="A91" s="19" t="s">
        <v>256</v>
      </c>
      <c r="B91" s="20" t="s">
        <v>462</v>
      </c>
      <c r="C91" s="20" t="s">
        <v>83</v>
      </c>
    </row>
    <row r="92" spans="1:3" ht="12.75">
      <c r="A92" s="22" t="s">
        <v>257</v>
      </c>
      <c r="B92" s="20" t="s">
        <v>463</v>
      </c>
      <c r="C92" s="20" t="s">
        <v>258</v>
      </c>
    </row>
    <row r="93" spans="1:3" ht="25.5">
      <c r="A93" s="22" t="s">
        <v>259</v>
      </c>
      <c r="B93" s="20" t="s">
        <v>464</v>
      </c>
      <c r="C93" s="20" t="s">
        <v>260</v>
      </c>
    </row>
    <row r="94" spans="1:3" ht="25.5">
      <c r="A94" s="22" t="s">
        <v>261</v>
      </c>
      <c r="B94" s="20" t="s">
        <v>465</v>
      </c>
      <c r="C94" s="20" t="s">
        <v>262</v>
      </c>
    </row>
    <row r="95" spans="1:3" ht="12.75">
      <c r="A95" s="22" t="s">
        <v>263</v>
      </c>
      <c r="B95" s="20" t="s">
        <v>466</v>
      </c>
      <c r="C95" s="20" t="s">
        <v>264</v>
      </c>
    </row>
    <row r="96" spans="1:3" ht="38.25">
      <c r="A96" s="22" t="s">
        <v>265</v>
      </c>
      <c r="B96" s="20" t="s">
        <v>421</v>
      </c>
      <c r="C96" s="20" t="s">
        <v>266</v>
      </c>
    </row>
    <row r="97" spans="1:3" ht="25.5">
      <c r="A97" s="22" t="s">
        <v>267</v>
      </c>
      <c r="B97" s="20" t="s">
        <v>467</v>
      </c>
      <c r="C97" s="20" t="s">
        <v>268</v>
      </c>
    </row>
    <row r="98" spans="1:3" ht="12.75">
      <c r="A98" s="22" t="s">
        <v>269</v>
      </c>
      <c r="B98" s="20" t="s">
        <v>468</v>
      </c>
      <c r="C98" s="20" t="s">
        <v>270</v>
      </c>
    </row>
    <row r="99" spans="1:3" ht="38.25">
      <c r="A99" s="23" t="s">
        <v>271</v>
      </c>
      <c r="B99" s="20" t="s">
        <v>469</v>
      </c>
      <c r="C99" s="20" t="s">
        <v>272</v>
      </c>
    </row>
    <row r="100" spans="1:3" ht="63.75">
      <c r="A100" s="23" t="s">
        <v>273</v>
      </c>
      <c r="B100" s="20" t="s">
        <v>470</v>
      </c>
      <c r="C100" s="20" t="s">
        <v>274</v>
      </c>
    </row>
    <row r="101" ht="12.75">
      <c r="A101" s="21"/>
    </row>
    <row r="102" ht="12.75">
      <c r="A102" s="16" t="s">
        <v>275</v>
      </c>
    </row>
    <row r="103" spans="1:3" ht="25.5">
      <c r="A103" s="17" t="s">
        <v>276</v>
      </c>
      <c r="B103" s="18" t="s">
        <v>325</v>
      </c>
      <c r="C103" s="18" t="s">
        <v>83</v>
      </c>
    </row>
    <row r="104" spans="1:3" ht="12.75">
      <c r="A104" s="19" t="s">
        <v>277</v>
      </c>
      <c r="B104" s="20" t="s">
        <v>471</v>
      </c>
      <c r="C104" s="20" t="s">
        <v>278</v>
      </c>
    </row>
    <row r="105" spans="1:3" ht="12.75">
      <c r="A105" s="19" t="s">
        <v>279</v>
      </c>
      <c r="B105" s="20" t="s">
        <v>472</v>
      </c>
      <c r="C105" s="20" t="s">
        <v>280</v>
      </c>
    </row>
    <row r="106" spans="1:3" ht="12.75">
      <c r="A106" s="19" t="s">
        <v>281</v>
      </c>
      <c r="B106" s="20" t="s">
        <v>473</v>
      </c>
      <c r="C106" s="20" t="s">
        <v>282</v>
      </c>
    </row>
    <row r="107" spans="1:3" ht="12.75">
      <c r="A107" s="19" t="s">
        <v>283</v>
      </c>
      <c r="B107" s="20" t="s">
        <v>474</v>
      </c>
      <c r="C107" s="20" t="s">
        <v>284</v>
      </c>
    </row>
    <row r="108" spans="1:3" ht="12.75">
      <c r="A108" s="19" t="s">
        <v>285</v>
      </c>
      <c r="B108" s="20" t="s">
        <v>475</v>
      </c>
      <c r="C108" s="20" t="s">
        <v>286</v>
      </c>
    </row>
    <row r="109" spans="1:3" ht="12.75">
      <c r="A109" s="22" t="s">
        <v>287</v>
      </c>
      <c r="B109" s="20" t="s">
        <v>476</v>
      </c>
      <c r="C109" s="20" t="s">
        <v>288</v>
      </c>
    </row>
    <row r="110" ht="12.75">
      <c r="A110" s="21"/>
    </row>
    <row r="111" ht="25.5">
      <c r="A111" s="16" t="s">
        <v>289</v>
      </c>
    </row>
    <row r="112" spans="1:3" ht="12.75">
      <c r="A112" s="17" t="s">
        <v>290</v>
      </c>
      <c r="B112" s="18" t="s">
        <v>477</v>
      </c>
      <c r="C112" s="18" t="s">
        <v>291</v>
      </c>
    </row>
    <row r="113" spans="1:3" ht="25.5">
      <c r="A113" s="19" t="s">
        <v>292</v>
      </c>
      <c r="B113" s="20" t="s">
        <v>478</v>
      </c>
      <c r="C113" s="20" t="s">
        <v>293</v>
      </c>
    </row>
    <row r="114" spans="1:3" ht="25.5">
      <c r="A114" s="23" t="s">
        <v>294</v>
      </c>
      <c r="B114" s="20" t="s">
        <v>479</v>
      </c>
      <c r="C114" s="20" t="s">
        <v>295</v>
      </c>
    </row>
    <row r="115" spans="1:3" ht="25.5">
      <c r="A115" s="22" t="s">
        <v>296</v>
      </c>
      <c r="B115" s="20" t="s">
        <v>480</v>
      </c>
      <c r="C115" s="20" t="s">
        <v>297</v>
      </c>
    </row>
    <row r="116" spans="1:3" ht="25.5">
      <c r="A116" s="23" t="s">
        <v>294</v>
      </c>
      <c r="B116" s="20" t="s">
        <v>481</v>
      </c>
      <c r="C116" s="20" t="s">
        <v>298</v>
      </c>
    </row>
    <row r="117" spans="1:3" ht="25.5">
      <c r="A117" s="22" t="s">
        <v>299</v>
      </c>
      <c r="B117" s="20" t="s">
        <v>482</v>
      </c>
      <c r="C117" s="20" t="s">
        <v>300</v>
      </c>
    </row>
    <row r="118" spans="1:3" ht="25.5">
      <c r="A118" s="23" t="s">
        <v>294</v>
      </c>
      <c r="B118" s="20" t="s">
        <v>483</v>
      </c>
      <c r="C118" s="20" t="s">
        <v>301</v>
      </c>
    </row>
    <row r="119" spans="1:3" ht="25.5">
      <c r="A119" s="22" t="s">
        <v>302</v>
      </c>
      <c r="B119" s="20" t="s">
        <v>484</v>
      </c>
      <c r="C119" s="20" t="s">
        <v>303</v>
      </c>
    </row>
    <row r="120" spans="1:3" ht="25.5">
      <c r="A120" s="23" t="s">
        <v>294</v>
      </c>
      <c r="B120" s="20" t="s">
        <v>485</v>
      </c>
      <c r="C120" s="20" t="s">
        <v>304</v>
      </c>
    </row>
    <row r="121" spans="1:3" ht="12.75">
      <c r="A121" s="19" t="s">
        <v>305</v>
      </c>
      <c r="B121" s="20" t="s">
        <v>486</v>
      </c>
      <c r="C121" s="20" t="s">
        <v>306</v>
      </c>
    </row>
    <row r="122" spans="1:3" ht="25.5">
      <c r="A122" s="22" t="s">
        <v>307</v>
      </c>
      <c r="B122" s="20" t="s">
        <v>487</v>
      </c>
      <c r="C122" s="20" t="s">
        <v>308</v>
      </c>
    </row>
    <row r="123" spans="1:3" ht="12.75">
      <c r="A123" s="23" t="s">
        <v>309</v>
      </c>
      <c r="B123" s="20" t="s">
        <v>488</v>
      </c>
      <c r="C123" s="20" t="s">
        <v>310</v>
      </c>
    </row>
    <row r="124" ht="12.75">
      <c r="A124" s="21"/>
    </row>
    <row r="125" spans="1:3" ht="38.25">
      <c r="A125" s="19" t="s">
        <v>311</v>
      </c>
      <c r="B125" s="20" t="s">
        <v>489</v>
      </c>
      <c r="C125" s="20" t="s">
        <v>312</v>
      </c>
    </row>
    <row r="126" spans="1:3" ht="38.25">
      <c r="A126" s="19" t="s">
        <v>313</v>
      </c>
      <c r="B126" s="20" t="s">
        <v>490</v>
      </c>
      <c r="C126" s="20" t="s">
        <v>314</v>
      </c>
    </row>
    <row r="127" ht="12.75">
      <c r="A127" s="21"/>
    </row>
    <row r="128" spans="1:3" ht="12.75">
      <c r="A128" s="19" t="s">
        <v>315</v>
      </c>
      <c r="B128" s="20">
        <v>2.23</v>
      </c>
      <c r="C128" s="20" t="s">
        <v>316</v>
      </c>
    </row>
    <row r="129" spans="1:3" ht="12.75">
      <c r="A129" s="19" t="s">
        <v>317</v>
      </c>
      <c r="B129" s="20">
        <v>3.2</v>
      </c>
      <c r="C129" s="20" t="s">
        <v>318</v>
      </c>
    </row>
    <row r="131" spans="1:3" ht="12.75">
      <c r="A131" s="52" t="s">
        <v>493</v>
      </c>
      <c r="B131" s="51"/>
      <c r="C131" s="51"/>
    </row>
  </sheetData>
  <mergeCells count="6">
    <mergeCell ref="A131:C131"/>
    <mergeCell ref="A2:C2"/>
    <mergeCell ref="A6:C6"/>
    <mergeCell ref="A1:C1"/>
    <mergeCell ref="A3:C3"/>
    <mergeCell ref="A4:C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67"/>
  <sheetViews>
    <sheetView workbookViewId="0" topLeftCell="A1">
      <selection activeCell="D6" sqref="D6:D7"/>
    </sheetView>
  </sheetViews>
  <sheetFormatPr defaultColWidth="9.140625" defaultRowHeight="12.75"/>
  <cols>
    <col min="1" max="1" width="14.7109375" style="0" customWidth="1"/>
  </cols>
  <sheetData>
    <row r="1" spans="1:5" ht="12.75">
      <c r="A1" s="6" t="s">
        <v>211</v>
      </c>
      <c r="B1" s="11"/>
      <c r="C1" s="13"/>
      <c r="D1" s="11"/>
      <c r="E1" s="13"/>
    </row>
    <row r="2" spans="1:5" ht="12.75">
      <c r="A2" s="43"/>
      <c r="B2" s="45" t="s">
        <v>0</v>
      </c>
      <c r="C2" s="46"/>
      <c r="D2" s="45" t="s">
        <v>146</v>
      </c>
      <c r="E2" s="46"/>
    </row>
    <row r="3" spans="1:5" ht="12.75">
      <c r="A3" s="44"/>
      <c r="B3" s="47"/>
      <c r="C3" s="48"/>
      <c r="D3" s="47"/>
      <c r="E3" s="48"/>
    </row>
    <row r="4" spans="1:5" ht="25.5" customHeight="1">
      <c r="A4" s="43" t="s">
        <v>1</v>
      </c>
      <c r="B4" s="49" t="s">
        <v>2</v>
      </c>
      <c r="C4" s="49" t="s">
        <v>3</v>
      </c>
      <c r="D4" s="49" t="s">
        <v>2</v>
      </c>
      <c r="E4" s="49" t="s">
        <v>3</v>
      </c>
    </row>
    <row r="5" spans="1:5" ht="12.75">
      <c r="A5" s="44"/>
      <c r="B5" s="38"/>
      <c r="C5" s="38"/>
      <c r="D5" s="38"/>
      <c r="E5" s="38"/>
    </row>
    <row r="6" spans="1:5" ht="12.75">
      <c r="A6" s="37" t="s">
        <v>4</v>
      </c>
      <c r="B6" s="39">
        <v>397030</v>
      </c>
      <c r="C6" s="41" t="s">
        <v>54</v>
      </c>
      <c r="D6" s="39">
        <v>124511</v>
      </c>
      <c r="E6" s="41" t="s">
        <v>181</v>
      </c>
    </row>
    <row r="7" spans="1:5" ht="12.75">
      <c r="A7" s="42"/>
      <c r="B7" s="40"/>
      <c r="C7" s="40"/>
      <c r="D7" s="40"/>
      <c r="E7" s="40"/>
    </row>
    <row r="8" spans="1:5" ht="12.75">
      <c r="A8" s="37" t="s">
        <v>6</v>
      </c>
      <c r="B8" s="39">
        <v>200195</v>
      </c>
      <c r="C8" s="41" t="s">
        <v>55</v>
      </c>
      <c r="D8" s="39">
        <v>63273</v>
      </c>
      <c r="E8" s="41" t="s">
        <v>182</v>
      </c>
    </row>
    <row r="9" spans="1:5" ht="12.75">
      <c r="A9" s="42"/>
      <c r="B9" s="40"/>
      <c r="C9" s="40"/>
      <c r="D9" s="40"/>
      <c r="E9" s="40"/>
    </row>
    <row r="10" spans="1:5" ht="12.75">
      <c r="A10" s="37" t="s">
        <v>8</v>
      </c>
      <c r="B10" s="39">
        <v>17201</v>
      </c>
      <c r="C10" s="41" t="s">
        <v>56</v>
      </c>
      <c r="D10" s="39">
        <v>5349</v>
      </c>
      <c r="E10" s="41" t="s">
        <v>183</v>
      </c>
    </row>
    <row r="11" spans="1:8" ht="12.75">
      <c r="A11" s="42"/>
      <c r="B11" s="40"/>
      <c r="C11" s="40"/>
      <c r="D11" s="40"/>
      <c r="E11" s="40"/>
      <c r="G11" t="s">
        <v>212</v>
      </c>
      <c r="H11" t="s">
        <v>213</v>
      </c>
    </row>
    <row r="12" spans="1:8" ht="12.75">
      <c r="A12" s="37" t="s">
        <v>10</v>
      </c>
      <c r="B12" s="39">
        <v>15971</v>
      </c>
      <c r="C12" s="41" t="s">
        <v>52</v>
      </c>
      <c r="D12" s="39">
        <v>3634</v>
      </c>
      <c r="E12" s="41" t="s">
        <v>184</v>
      </c>
      <c r="G12" s="8">
        <v>15971</v>
      </c>
      <c r="H12" s="8">
        <v>3634</v>
      </c>
    </row>
    <row r="13" spans="1:8" ht="12.75">
      <c r="A13" s="42"/>
      <c r="B13" s="40"/>
      <c r="C13" s="40"/>
      <c r="D13" s="40"/>
      <c r="E13" s="40"/>
      <c r="G13" s="8">
        <v>16241</v>
      </c>
      <c r="H13" s="8">
        <v>4074</v>
      </c>
    </row>
    <row r="14" spans="1:8" ht="12.75">
      <c r="A14" s="37" t="s">
        <v>12</v>
      </c>
      <c r="B14" s="39">
        <v>16241</v>
      </c>
      <c r="C14" s="41" t="s">
        <v>53</v>
      </c>
      <c r="D14" s="39">
        <v>4074</v>
      </c>
      <c r="E14" s="41" t="s">
        <v>185</v>
      </c>
      <c r="G14" s="8">
        <v>10220</v>
      </c>
      <c r="H14" s="8">
        <v>3485</v>
      </c>
    </row>
    <row r="15" spans="1:8" ht="12.75">
      <c r="A15" s="42"/>
      <c r="B15" s="40"/>
      <c r="C15" s="40"/>
      <c r="D15" s="40"/>
      <c r="E15" s="40"/>
      <c r="G15" s="8">
        <v>15560</v>
      </c>
      <c r="H15" s="8">
        <v>5186</v>
      </c>
    </row>
    <row r="16" spans="1:8" ht="12.75">
      <c r="A16" s="37" t="s">
        <v>14</v>
      </c>
      <c r="B16" s="39">
        <v>10220</v>
      </c>
      <c r="C16" s="41" t="s">
        <v>57</v>
      </c>
      <c r="D16" s="39">
        <v>3485</v>
      </c>
      <c r="E16" s="41" t="s">
        <v>186</v>
      </c>
      <c r="G16" s="8">
        <v>13423</v>
      </c>
      <c r="H16" s="8">
        <v>4057</v>
      </c>
    </row>
    <row r="17" spans="1:8" ht="12.75">
      <c r="A17" s="42"/>
      <c r="B17" s="40"/>
      <c r="C17" s="40"/>
      <c r="D17" s="40"/>
      <c r="E17" s="40"/>
      <c r="G17" s="8">
        <v>8659</v>
      </c>
      <c r="H17" s="8">
        <v>3030</v>
      </c>
    </row>
    <row r="18" spans="1:8" ht="12.75">
      <c r="A18" s="37" t="s">
        <v>16</v>
      </c>
      <c r="B18" s="39">
        <v>6010</v>
      </c>
      <c r="C18" s="41" t="s">
        <v>58</v>
      </c>
      <c r="D18" s="39">
        <v>2309</v>
      </c>
      <c r="E18" s="41" t="s">
        <v>187</v>
      </c>
      <c r="G18" s="1">
        <f>SUM(G12:G17)</f>
        <v>80074</v>
      </c>
      <c r="H18" s="1">
        <f>SUM(H12:H17)</f>
        <v>23466</v>
      </c>
    </row>
    <row r="19" spans="1:8" ht="12.75">
      <c r="A19" s="42"/>
      <c r="B19" s="40"/>
      <c r="C19" s="40"/>
      <c r="D19" s="40"/>
      <c r="E19" s="40"/>
      <c r="G19" s="9"/>
      <c r="H19" s="9"/>
    </row>
    <row r="20" spans="1:5" ht="12.75">
      <c r="A20" s="37" t="s">
        <v>18</v>
      </c>
      <c r="B20" s="39">
        <v>18184</v>
      </c>
      <c r="C20" s="41" t="s">
        <v>59</v>
      </c>
      <c r="D20" s="39">
        <v>6234</v>
      </c>
      <c r="E20" s="41" t="s">
        <v>188</v>
      </c>
    </row>
    <row r="21" spans="1:8" ht="12.75">
      <c r="A21" s="42"/>
      <c r="B21" s="40"/>
      <c r="C21" s="40"/>
      <c r="D21" s="40"/>
      <c r="E21" s="40"/>
      <c r="G21" s="9"/>
      <c r="H21" s="9"/>
    </row>
    <row r="22" spans="1:5" ht="12.75">
      <c r="A22" s="37" t="s">
        <v>20</v>
      </c>
      <c r="B22" s="39">
        <v>16745</v>
      </c>
      <c r="C22" s="41" t="s">
        <v>60</v>
      </c>
      <c r="D22" s="39">
        <v>4688</v>
      </c>
      <c r="E22" s="41" t="s">
        <v>189</v>
      </c>
    </row>
    <row r="23" spans="1:8" ht="12.75">
      <c r="A23" s="42"/>
      <c r="B23" s="40"/>
      <c r="C23" s="40"/>
      <c r="D23" s="40"/>
      <c r="E23" s="40"/>
      <c r="G23" s="9"/>
      <c r="H23" s="9"/>
    </row>
    <row r="24" spans="1:5" ht="12.75">
      <c r="A24" s="37" t="s">
        <v>22</v>
      </c>
      <c r="B24" s="39">
        <v>15161</v>
      </c>
      <c r="C24" s="41" t="s">
        <v>61</v>
      </c>
      <c r="D24" s="39">
        <v>4112</v>
      </c>
      <c r="E24" s="41" t="s">
        <v>190</v>
      </c>
    </row>
    <row r="25" spans="1:5" ht="12.75">
      <c r="A25" s="42"/>
      <c r="B25" s="40"/>
      <c r="C25" s="40"/>
      <c r="D25" s="40"/>
      <c r="E25" s="40"/>
    </row>
    <row r="26" spans="1:5" ht="12.75">
      <c r="A26" s="37" t="s">
        <v>24</v>
      </c>
      <c r="B26" s="39">
        <v>32081</v>
      </c>
      <c r="C26" s="41" t="s">
        <v>62</v>
      </c>
      <c r="D26" s="39">
        <v>11027</v>
      </c>
      <c r="E26" s="41" t="s">
        <v>191</v>
      </c>
    </row>
    <row r="27" spans="1:5" ht="12.75">
      <c r="A27" s="42"/>
      <c r="B27" s="40"/>
      <c r="C27" s="40"/>
      <c r="D27" s="40"/>
      <c r="E27" s="40"/>
    </row>
    <row r="28" spans="1:5" ht="12.75">
      <c r="A28" s="37" t="s">
        <v>26</v>
      </c>
      <c r="B28" s="39">
        <v>26585</v>
      </c>
      <c r="C28" s="41" t="s">
        <v>63</v>
      </c>
      <c r="D28" s="39">
        <v>9827</v>
      </c>
      <c r="E28" s="41" t="s">
        <v>192</v>
      </c>
    </row>
    <row r="29" spans="1:5" ht="12.75">
      <c r="A29" s="42"/>
      <c r="B29" s="40"/>
      <c r="C29" s="40"/>
      <c r="D29" s="40"/>
      <c r="E29" s="40"/>
    </row>
    <row r="30" spans="1:5" ht="12.75">
      <c r="A30" s="37" t="s">
        <v>28</v>
      </c>
      <c r="B30" s="39">
        <v>15583</v>
      </c>
      <c r="C30" s="41" t="s">
        <v>64</v>
      </c>
      <c r="D30" s="39">
        <v>5145</v>
      </c>
      <c r="E30" s="41" t="s">
        <v>193</v>
      </c>
    </row>
    <row r="31" spans="1:5" ht="12.75">
      <c r="A31" s="42"/>
      <c r="B31" s="40"/>
      <c r="C31" s="40"/>
      <c r="D31" s="40"/>
      <c r="E31" s="40"/>
    </row>
    <row r="32" spans="1:5" ht="12.75">
      <c r="A32" s="37" t="s">
        <v>30</v>
      </c>
      <c r="B32" s="39">
        <v>6712</v>
      </c>
      <c r="C32" s="41" t="s">
        <v>65</v>
      </c>
      <c r="D32" s="39">
        <v>2097</v>
      </c>
      <c r="E32" s="41" t="s">
        <v>194</v>
      </c>
    </row>
    <row r="33" spans="1:5" ht="12.75">
      <c r="A33" s="42"/>
      <c r="B33" s="40"/>
      <c r="C33" s="40"/>
      <c r="D33" s="40"/>
      <c r="E33" s="40"/>
    </row>
    <row r="34" spans="1:5" ht="12.75">
      <c r="A34" s="37" t="s">
        <v>32</v>
      </c>
      <c r="B34" s="39">
        <v>3314</v>
      </c>
      <c r="C34" s="41" t="s">
        <v>66</v>
      </c>
      <c r="D34" s="39">
        <v>1230</v>
      </c>
      <c r="E34" s="41" t="s">
        <v>195</v>
      </c>
    </row>
    <row r="35" spans="1:5" ht="12.75">
      <c r="A35" s="42"/>
      <c r="B35" s="40"/>
      <c r="C35" s="40"/>
      <c r="D35" s="40"/>
      <c r="E35" s="40"/>
    </row>
    <row r="36" spans="1:5" ht="12.75">
      <c r="A36" s="37" t="s">
        <v>34</v>
      </c>
      <c r="B36" s="41">
        <v>187</v>
      </c>
      <c r="C36" s="41" t="s">
        <v>67</v>
      </c>
      <c r="D36" s="41">
        <v>62</v>
      </c>
      <c r="E36" s="41" t="s">
        <v>196</v>
      </c>
    </row>
    <row r="37" spans="1:5" ht="12.75">
      <c r="A37" s="42"/>
      <c r="B37" s="40"/>
      <c r="C37" s="40"/>
      <c r="D37" s="40"/>
      <c r="E37" s="40"/>
    </row>
    <row r="38" spans="1:5" ht="12.75">
      <c r="A38" s="37" t="s">
        <v>36</v>
      </c>
      <c r="B38" s="39">
        <v>196835</v>
      </c>
      <c r="C38" s="41" t="s">
        <v>68</v>
      </c>
      <c r="D38" s="39">
        <v>61238</v>
      </c>
      <c r="E38" s="41" t="s">
        <v>197</v>
      </c>
    </row>
    <row r="39" spans="1:5" ht="12.75">
      <c r="A39" s="42"/>
      <c r="B39" s="40"/>
      <c r="C39" s="40"/>
      <c r="D39" s="40"/>
      <c r="E39" s="40"/>
    </row>
    <row r="40" spans="1:5" ht="12.75">
      <c r="A40" s="37" t="s">
        <v>8</v>
      </c>
      <c r="B40" s="39">
        <v>12249</v>
      </c>
      <c r="C40" s="41" t="s">
        <v>69</v>
      </c>
      <c r="D40" s="39">
        <v>2336</v>
      </c>
      <c r="E40" s="41" t="s">
        <v>198</v>
      </c>
    </row>
    <row r="41" spans="1:5" ht="12.75">
      <c r="A41" s="42"/>
      <c r="B41" s="40"/>
      <c r="C41" s="40"/>
      <c r="D41" s="40"/>
      <c r="E41" s="40"/>
    </row>
    <row r="42" spans="1:5" ht="12.75">
      <c r="A42" s="37" t="s">
        <v>10</v>
      </c>
      <c r="B42" s="39">
        <v>15560</v>
      </c>
      <c r="C42" s="41" t="s">
        <v>70</v>
      </c>
      <c r="D42" s="39">
        <v>5186</v>
      </c>
      <c r="E42" s="41" t="s">
        <v>199</v>
      </c>
    </row>
    <row r="43" spans="1:5" ht="12.75">
      <c r="A43" s="42"/>
      <c r="B43" s="40"/>
      <c r="C43" s="40"/>
      <c r="D43" s="40"/>
      <c r="E43" s="40"/>
    </row>
    <row r="44" spans="1:5" ht="12.75">
      <c r="A44" s="37" t="s">
        <v>12</v>
      </c>
      <c r="B44" s="39">
        <v>13423</v>
      </c>
      <c r="C44" s="41" t="s">
        <v>71</v>
      </c>
      <c r="D44" s="39">
        <v>4057</v>
      </c>
      <c r="E44" s="41" t="s">
        <v>200</v>
      </c>
    </row>
    <row r="45" spans="1:5" ht="12.75">
      <c r="A45" s="42"/>
      <c r="B45" s="40"/>
      <c r="C45" s="40"/>
      <c r="D45" s="40"/>
      <c r="E45" s="40"/>
    </row>
    <row r="46" spans="1:5" ht="12.75">
      <c r="A46" s="37" t="s">
        <v>14</v>
      </c>
      <c r="B46" s="39">
        <v>8659</v>
      </c>
      <c r="C46" s="41" t="s">
        <v>72</v>
      </c>
      <c r="D46" s="39">
        <v>3030</v>
      </c>
      <c r="E46" s="41" t="s">
        <v>201</v>
      </c>
    </row>
    <row r="47" spans="1:5" ht="12.75">
      <c r="A47" s="42"/>
      <c r="B47" s="40"/>
      <c r="C47" s="40"/>
      <c r="D47" s="40"/>
      <c r="E47" s="40"/>
    </row>
    <row r="48" spans="1:5" ht="12.75">
      <c r="A48" s="37" t="s">
        <v>16</v>
      </c>
      <c r="B48" s="39">
        <v>7235</v>
      </c>
      <c r="C48" s="41" t="s">
        <v>73</v>
      </c>
      <c r="D48" s="39">
        <v>2856</v>
      </c>
      <c r="E48" s="41" t="s">
        <v>202</v>
      </c>
    </row>
    <row r="49" spans="1:5" ht="12.75">
      <c r="A49" s="42"/>
      <c r="B49" s="40"/>
      <c r="C49" s="40"/>
      <c r="D49" s="40"/>
      <c r="E49" s="40"/>
    </row>
    <row r="50" spans="1:5" ht="12.75">
      <c r="A50" s="37" t="s">
        <v>18</v>
      </c>
      <c r="B50" s="39">
        <v>19312</v>
      </c>
      <c r="C50" s="41" t="s">
        <v>74</v>
      </c>
      <c r="D50" s="39">
        <v>4763</v>
      </c>
      <c r="E50" s="41" t="s">
        <v>203</v>
      </c>
    </row>
    <row r="51" spans="1:5" ht="12.75">
      <c r="A51" s="42"/>
      <c r="B51" s="40"/>
      <c r="C51" s="40"/>
      <c r="D51" s="40"/>
      <c r="E51" s="40"/>
    </row>
    <row r="52" spans="1:5" ht="12.75">
      <c r="A52" s="37" t="s">
        <v>20</v>
      </c>
      <c r="B52" s="39">
        <v>17505</v>
      </c>
      <c r="C52" s="41" t="s">
        <v>75</v>
      </c>
      <c r="D52" s="39">
        <v>5333</v>
      </c>
      <c r="E52" s="41" t="s">
        <v>204</v>
      </c>
    </row>
    <row r="53" spans="1:5" ht="12.75">
      <c r="A53" s="42"/>
      <c r="B53" s="40"/>
      <c r="C53" s="40"/>
      <c r="D53" s="40"/>
      <c r="E53" s="40"/>
    </row>
    <row r="54" spans="1:5" ht="12.75">
      <c r="A54" s="37" t="s">
        <v>22</v>
      </c>
      <c r="B54" s="39">
        <v>16729</v>
      </c>
      <c r="C54" s="41" t="s">
        <v>76</v>
      </c>
      <c r="D54" s="39">
        <v>4750</v>
      </c>
      <c r="E54" s="41" t="s">
        <v>205</v>
      </c>
    </row>
    <row r="55" spans="1:5" ht="12.75">
      <c r="A55" s="42"/>
      <c r="B55" s="40"/>
      <c r="C55" s="40"/>
      <c r="D55" s="40"/>
      <c r="E55" s="40"/>
    </row>
    <row r="56" spans="1:5" ht="12.75">
      <c r="A56" s="37" t="s">
        <v>24</v>
      </c>
      <c r="B56" s="39">
        <v>33558</v>
      </c>
      <c r="C56" s="41" t="s">
        <v>77</v>
      </c>
      <c r="D56" s="39">
        <v>11575</v>
      </c>
      <c r="E56" s="41" t="s">
        <v>206</v>
      </c>
    </row>
    <row r="57" spans="1:5" ht="12.75">
      <c r="A57" s="42"/>
      <c r="B57" s="40"/>
      <c r="C57" s="40"/>
      <c r="D57" s="40"/>
      <c r="E57" s="40"/>
    </row>
    <row r="58" spans="1:5" ht="12.75">
      <c r="A58" s="37" t="s">
        <v>26</v>
      </c>
      <c r="B58" s="39">
        <v>24668</v>
      </c>
      <c r="C58" s="41" t="s">
        <v>78</v>
      </c>
      <c r="D58" s="39">
        <v>8290</v>
      </c>
      <c r="E58" s="41" t="s">
        <v>207</v>
      </c>
    </row>
    <row r="59" spans="1:5" ht="12.75">
      <c r="A59" s="42"/>
      <c r="B59" s="40"/>
      <c r="C59" s="40"/>
      <c r="D59" s="40"/>
      <c r="E59" s="40"/>
    </row>
    <row r="60" spans="1:5" ht="12.75">
      <c r="A60" s="37" t="s">
        <v>28</v>
      </c>
      <c r="B60" s="39">
        <v>15119</v>
      </c>
      <c r="C60" s="41" t="s">
        <v>79</v>
      </c>
      <c r="D60" s="39">
        <v>4700</v>
      </c>
      <c r="E60" s="41" t="s">
        <v>200</v>
      </c>
    </row>
    <row r="61" spans="1:5" ht="12.75">
      <c r="A61" s="42"/>
      <c r="B61" s="40"/>
      <c r="C61" s="40"/>
      <c r="D61" s="40"/>
      <c r="E61" s="40"/>
    </row>
    <row r="62" spans="1:5" ht="12.75">
      <c r="A62" s="37" t="s">
        <v>30</v>
      </c>
      <c r="B62" s="39">
        <v>8560</v>
      </c>
      <c r="C62" s="41" t="s">
        <v>80</v>
      </c>
      <c r="D62" s="39">
        <v>3270</v>
      </c>
      <c r="E62" s="41" t="s">
        <v>208</v>
      </c>
    </row>
    <row r="63" spans="1:5" ht="12.75">
      <c r="A63" s="42"/>
      <c r="B63" s="40"/>
      <c r="C63" s="40"/>
      <c r="D63" s="40"/>
      <c r="E63" s="40"/>
    </row>
    <row r="64" spans="1:5" ht="12.75">
      <c r="A64" s="37" t="s">
        <v>32</v>
      </c>
      <c r="B64" s="39">
        <v>3572</v>
      </c>
      <c r="C64" s="41" t="s">
        <v>81</v>
      </c>
      <c r="D64" s="41">
        <v>991</v>
      </c>
      <c r="E64" s="41" t="s">
        <v>209</v>
      </c>
    </row>
    <row r="65" spans="1:5" ht="12.75">
      <c r="A65" s="42"/>
      <c r="B65" s="40"/>
      <c r="C65" s="40"/>
      <c r="D65" s="40"/>
      <c r="E65" s="40"/>
    </row>
    <row r="66" spans="1:5" ht="12.75">
      <c r="A66" s="37" t="s">
        <v>34</v>
      </c>
      <c r="B66" s="41">
        <v>686</v>
      </c>
      <c r="C66" s="41" t="s">
        <v>82</v>
      </c>
      <c r="D66" s="41">
        <v>101</v>
      </c>
      <c r="E66" s="41" t="s">
        <v>210</v>
      </c>
    </row>
    <row r="67" spans="1:5" ht="12.75">
      <c r="A67" s="42"/>
      <c r="B67" s="40"/>
      <c r="C67" s="40"/>
      <c r="D67" s="40"/>
      <c r="E67" s="40"/>
    </row>
  </sheetData>
  <mergeCells count="163">
    <mergeCell ref="A2:A3"/>
    <mergeCell ref="B2:C3"/>
    <mergeCell ref="D2:E3"/>
    <mergeCell ref="A4:A5"/>
    <mergeCell ref="B4:B5"/>
    <mergeCell ref="C4:C5"/>
    <mergeCell ref="D4:D5"/>
    <mergeCell ref="E4:E5"/>
    <mergeCell ref="E6:E7"/>
    <mergeCell ref="A8:A9"/>
    <mergeCell ref="B8:B9"/>
    <mergeCell ref="C8:C9"/>
    <mergeCell ref="D8:D9"/>
    <mergeCell ref="E8:E9"/>
    <mergeCell ref="A6:A7"/>
    <mergeCell ref="B6:B7"/>
    <mergeCell ref="C6:C7"/>
    <mergeCell ref="D6:D7"/>
    <mergeCell ref="E10:E11"/>
    <mergeCell ref="A12:A13"/>
    <mergeCell ref="B12:B13"/>
    <mergeCell ref="C12:C13"/>
    <mergeCell ref="D12:D13"/>
    <mergeCell ref="E12:E13"/>
    <mergeCell ref="A10:A11"/>
    <mergeCell ref="B10:B11"/>
    <mergeCell ref="C10:C11"/>
    <mergeCell ref="D10:D11"/>
    <mergeCell ref="E14:E15"/>
    <mergeCell ref="A16:A17"/>
    <mergeCell ref="B16:B17"/>
    <mergeCell ref="C16:C17"/>
    <mergeCell ref="D16:D17"/>
    <mergeCell ref="E16:E17"/>
    <mergeCell ref="A14:A15"/>
    <mergeCell ref="B14:B15"/>
    <mergeCell ref="C14:C15"/>
    <mergeCell ref="D14:D15"/>
    <mergeCell ref="E18:E19"/>
    <mergeCell ref="A20:A21"/>
    <mergeCell ref="B20:B21"/>
    <mergeCell ref="C20:C21"/>
    <mergeCell ref="D20:D21"/>
    <mergeCell ref="E20:E21"/>
    <mergeCell ref="A18:A19"/>
    <mergeCell ref="B18:B19"/>
    <mergeCell ref="C18:C19"/>
    <mergeCell ref="D18:D19"/>
    <mergeCell ref="E22:E23"/>
    <mergeCell ref="A24:A25"/>
    <mergeCell ref="B24:B25"/>
    <mergeCell ref="C24:C25"/>
    <mergeCell ref="D24:D25"/>
    <mergeCell ref="E24:E25"/>
    <mergeCell ref="A22:A23"/>
    <mergeCell ref="B22:B23"/>
    <mergeCell ref="C22:C23"/>
    <mergeCell ref="D22:D23"/>
    <mergeCell ref="E26:E27"/>
    <mergeCell ref="A28:A29"/>
    <mergeCell ref="B28:B29"/>
    <mergeCell ref="C28:C29"/>
    <mergeCell ref="D28:D29"/>
    <mergeCell ref="E28:E29"/>
    <mergeCell ref="A26:A27"/>
    <mergeCell ref="B26:B27"/>
    <mergeCell ref="C26:C27"/>
    <mergeCell ref="D26:D27"/>
    <mergeCell ref="E30:E31"/>
    <mergeCell ref="A32:A33"/>
    <mergeCell ref="B32:B33"/>
    <mergeCell ref="C32:C33"/>
    <mergeCell ref="D32:D33"/>
    <mergeCell ref="E32:E33"/>
    <mergeCell ref="A30:A31"/>
    <mergeCell ref="B30:B31"/>
    <mergeCell ref="C30:C31"/>
    <mergeCell ref="D30:D31"/>
    <mergeCell ref="E34:E35"/>
    <mergeCell ref="A36:A37"/>
    <mergeCell ref="B36:B37"/>
    <mergeCell ref="C36:C37"/>
    <mergeCell ref="D36:D37"/>
    <mergeCell ref="E36:E37"/>
    <mergeCell ref="A34:A35"/>
    <mergeCell ref="B34:B35"/>
    <mergeCell ref="C34:C35"/>
    <mergeCell ref="D34:D35"/>
    <mergeCell ref="E38:E39"/>
    <mergeCell ref="A40:A41"/>
    <mergeCell ref="B40:B41"/>
    <mergeCell ref="C40:C41"/>
    <mergeCell ref="D40:D41"/>
    <mergeCell ref="E40:E41"/>
    <mergeCell ref="A38:A39"/>
    <mergeCell ref="B38:B39"/>
    <mergeCell ref="C38:C39"/>
    <mergeCell ref="D38:D39"/>
    <mergeCell ref="E42:E43"/>
    <mergeCell ref="A44:A45"/>
    <mergeCell ref="B44:B45"/>
    <mergeCell ref="C44:C45"/>
    <mergeCell ref="D44:D45"/>
    <mergeCell ref="E44:E45"/>
    <mergeCell ref="A42:A43"/>
    <mergeCell ref="B42:B43"/>
    <mergeCell ref="C42:C43"/>
    <mergeCell ref="D42:D43"/>
    <mergeCell ref="E46:E47"/>
    <mergeCell ref="A48:A49"/>
    <mergeCell ref="B48:B49"/>
    <mergeCell ref="C48:C49"/>
    <mergeCell ref="D48:D49"/>
    <mergeCell ref="E48:E49"/>
    <mergeCell ref="A46:A47"/>
    <mergeCell ref="B46:B47"/>
    <mergeCell ref="C46:C47"/>
    <mergeCell ref="D46:D47"/>
    <mergeCell ref="E50:E51"/>
    <mergeCell ref="A52:A53"/>
    <mergeCell ref="B52:B53"/>
    <mergeCell ref="C52:C53"/>
    <mergeCell ref="D52:D53"/>
    <mergeCell ref="E52:E53"/>
    <mergeCell ref="A50:A51"/>
    <mergeCell ref="B50:B51"/>
    <mergeCell ref="C50:C51"/>
    <mergeCell ref="D50:D51"/>
    <mergeCell ref="E54:E55"/>
    <mergeCell ref="A56:A57"/>
    <mergeCell ref="B56:B57"/>
    <mergeCell ref="C56:C57"/>
    <mergeCell ref="D56:D57"/>
    <mergeCell ref="E56:E57"/>
    <mergeCell ref="A54:A55"/>
    <mergeCell ref="B54:B55"/>
    <mergeCell ref="C54:C55"/>
    <mergeCell ref="D54:D55"/>
    <mergeCell ref="E58:E59"/>
    <mergeCell ref="A60:A61"/>
    <mergeCell ref="B60:B61"/>
    <mergeCell ref="C60:C61"/>
    <mergeCell ref="D60:D61"/>
    <mergeCell ref="E60:E61"/>
    <mergeCell ref="A58:A59"/>
    <mergeCell ref="B58:B59"/>
    <mergeCell ref="C58:C59"/>
    <mergeCell ref="D58:D59"/>
    <mergeCell ref="E62:E63"/>
    <mergeCell ref="A64:A65"/>
    <mergeCell ref="B64:B65"/>
    <mergeCell ref="C64:C65"/>
    <mergeCell ref="D64:D65"/>
    <mergeCell ref="E64:E65"/>
    <mergeCell ref="A62:A63"/>
    <mergeCell ref="B62:B63"/>
    <mergeCell ref="C62:C63"/>
    <mergeCell ref="D62:D63"/>
    <mergeCell ref="E66:E67"/>
    <mergeCell ref="A66:A67"/>
    <mergeCell ref="B66:B67"/>
    <mergeCell ref="C66:C67"/>
    <mergeCell ref="D66:D6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K66"/>
  <sheetViews>
    <sheetView workbookViewId="0" topLeftCell="A1">
      <selection activeCell="E1" sqref="E1"/>
    </sheetView>
  </sheetViews>
  <sheetFormatPr defaultColWidth="9.140625" defaultRowHeight="12.75"/>
  <cols>
    <col min="1" max="1" width="14.7109375" style="0" customWidth="1"/>
    <col min="2" max="2" width="10.7109375" style="0" customWidth="1"/>
    <col min="9" max="10" width="11.57421875" style="0" bestFit="1" customWidth="1"/>
    <col min="11" max="11" width="11.421875" style="0" bestFit="1" customWidth="1"/>
  </cols>
  <sheetData>
    <row r="1" spans="1:7" ht="12.75">
      <c r="A1" s="6" t="s">
        <v>243</v>
      </c>
      <c r="B1" s="4"/>
      <c r="C1" s="14"/>
      <c r="D1" s="4"/>
      <c r="E1" s="15"/>
      <c r="G1" s="7"/>
    </row>
    <row r="2" spans="1:7" ht="25.5" customHeight="1">
      <c r="A2" s="5"/>
      <c r="B2" s="3" t="s">
        <v>0</v>
      </c>
      <c r="C2" s="12"/>
      <c r="D2" s="3" t="s">
        <v>146</v>
      </c>
      <c r="E2" s="12"/>
      <c r="F2" s="3" t="s">
        <v>214</v>
      </c>
      <c r="G2" s="12"/>
    </row>
    <row r="3" spans="1:7" ht="25.5" customHeight="1">
      <c r="A3" s="43" t="s">
        <v>1</v>
      </c>
      <c r="B3" s="49" t="s">
        <v>2</v>
      </c>
      <c r="C3" s="49" t="s">
        <v>3</v>
      </c>
      <c r="D3" s="49" t="s">
        <v>2</v>
      </c>
      <c r="E3" s="49" t="s">
        <v>3</v>
      </c>
      <c r="F3" s="49" t="s">
        <v>2</v>
      </c>
      <c r="G3" s="49" t="s">
        <v>3</v>
      </c>
    </row>
    <row r="4" spans="1:7" ht="12.75">
      <c r="A4" s="44"/>
      <c r="B4" s="38"/>
      <c r="C4" s="38"/>
      <c r="D4" s="38"/>
      <c r="E4" s="38"/>
      <c r="F4" s="38"/>
      <c r="G4" s="38"/>
    </row>
    <row r="5" spans="1:7" ht="25.5" customHeight="1">
      <c r="A5" s="37" t="s">
        <v>4</v>
      </c>
      <c r="B5" s="39">
        <v>12471815</v>
      </c>
      <c r="C5" s="41" t="s">
        <v>5</v>
      </c>
      <c r="D5" s="39">
        <v>4365548</v>
      </c>
      <c r="E5" s="41" t="s">
        <v>147</v>
      </c>
      <c r="F5" s="39">
        <v>238133</v>
      </c>
      <c r="G5" s="41" t="s">
        <v>215</v>
      </c>
    </row>
    <row r="6" spans="1:7" ht="12.75">
      <c r="A6" s="42"/>
      <c r="B6" s="40"/>
      <c r="C6" s="40"/>
      <c r="D6" s="40"/>
      <c r="E6" s="40"/>
      <c r="F6" s="40"/>
      <c r="G6" s="40"/>
    </row>
    <row r="7" spans="1:7" ht="12.75">
      <c r="A7" s="37" t="s">
        <v>6</v>
      </c>
      <c r="B7" s="39">
        <v>6012028</v>
      </c>
      <c r="C7" s="41" t="s">
        <v>7</v>
      </c>
      <c r="D7" s="39">
        <v>2096654</v>
      </c>
      <c r="E7" s="41" t="s">
        <v>148</v>
      </c>
      <c r="F7" s="39">
        <v>112214</v>
      </c>
      <c r="G7" s="41" t="s">
        <v>216</v>
      </c>
    </row>
    <row r="8" spans="1:7" ht="12.75">
      <c r="A8" s="42"/>
      <c r="B8" s="40"/>
      <c r="C8" s="40"/>
      <c r="D8" s="40"/>
      <c r="E8" s="40"/>
      <c r="F8" s="40"/>
      <c r="G8" s="40"/>
    </row>
    <row r="9" spans="1:7" ht="12.75">
      <c r="A9" s="37" t="s">
        <v>8</v>
      </c>
      <c r="B9" s="39">
        <v>413776</v>
      </c>
      <c r="C9" s="41" t="s">
        <v>9</v>
      </c>
      <c r="D9" s="39">
        <v>132787</v>
      </c>
      <c r="E9" s="41" t="s">
        <v>149</v>
      </c>
      <c r="F9" s="39">
        <v>5264</v>
      </c>
      <c r="G9" s="41" t="s">
        <v>217</v>
      </c>
    </row>
    <row r="10" spans="1:7" ht="12.75">
      <c r="A10" s="42"/>
      <c r="B10" s="40"/>
      <c r="C10" s="40"/>
      <c r="D10" s="40"/>
      <c r="E10" s="40"/>
      <c r="F10" s="40"/>
      <c r="G10" s="40"/>
    </row>
    <row r="11" spans="1:11" ht="12.75">
      <c r="A11" s="37" t="s">
        <v>10</v>
      </c>
      <c r="B11" s="39">
        <v>393134</v>
      </c>
      <c r="C11" s="41" t="s">
        <v>11</v>
      </c>
      <c r="D11" s="39">
        <v>132913</v>
      </c>
      <c r="E11" s="41" t="s">
        <v>150</v>
      </c>
      <c r="F11" s="39">
        <v>4292</v>
      </c>
      <c r="G11" s="41" t="s">
        <v>218</v>
      </c>
      <c r="I11" t="s">
        <v>180</v>
      </c>
      <c r="J11" t="s">
        <v>179</v>
      </c>
      <c r="K11" t="s">
        <v>244</v>
      </c>
    </row>
    <row r="12" spans="1:11" ht="12.75">
      <c r="A12" s="42"/>
      <c r="B12" s="40"/>
      <c r="C12" s="40"/>
      <c r="D12" s="40"/>
      <c r="E12" s="40"/>
      <c r="F12" s="40"/>
      <c r="G12" s="40"/>
      <c r="I12" s="8">
        <v>393134</v>
      </c>
      <c r="J12" s="8">
        <v>132913</v>
      </c>
      <c r="K12" s="8">
        <v>4292</v>
      </c>
    </row>
    <row r="13" spans="1:11" ht="12.75">
      <c r="A13" s="37" t="s">
        <v>12</v>
      </c>
      <c r="B13" s="39">
        <v>394624</v>
      </c>
      <c r="C13" s="41" t="s">
        <v>13</v>
      </c>
      <c r="D13" s="39">
        <v>142561</v>
      </c>
      <c r="E13" s="41" t="s">
        <v>151</v>
      </c>
      <c r="F13" s="39">
        <v>6042</v>
      </c>
      <c r="G13" s="41" t="s">
        <v>219</v>
      </c>
      <c r="I13" s="8">
        <v>394624</v>
      </c>
      <c r="J13" s="8">
        <v>142561</v>
      </c>
      <c r="K13" s="8">
        <v>6042</v>
      </c>
    </row>
    <row r="14" spans="1:11" ht="12.75">
      <c r="A14" s="42"/>
      <c r="B14" s="40"/>
      <c r="C14" s="40"/>
      <c r="D14" s="40"/>
      <c r="E14" s="40"/>
      <c r="F14" s="40"/>
      <c r="G14" s="40"/>
      <c r="I14" s="8">
        <v>242891</v>
      </c>
      <c r="J14" s="8">
        <v>90104</v>
      </c>
      <c r="K14" s="8">
        <v>3770</v>
      </c>
    </row>
    <row r="15" spans="1:11" ht="12.75">
      <c r="A15" s="37" t="s">
        <v>14</v>
      </c>
      <c r="B15" s="39">
        <v>242891</v>
      </c>
      <c r="C15" s="41" t="s">
        <v>15</v>
      </c>
      <c r="D15" s="39">
        <v>90104</v>
      </c>
      <c r="E15" s="41" t="s">
        <v>152</v>
      </c>
      <c r="F15" s="39">
        <v>3770</v>
      </c>
      <c r="G15" s="41" t="s">
        <v>220</v>
      </c>
      <c r="I15" s="8">
        <v>387749</v>
      </c>
      <c r="J15" s="8">
        <v>127635</v>
      </c>
      <c r="K15" s="8">
        <v>4745</v>
      </c>
    </row>
    <row r="16" spans="1:11" ht="12.75">
      <c r="A16" s="42"/>
      <c r="B16" s="40"/>
      <c r="C16" s="40"/>
      <c r="D16" s="40"/>
      <c r="E16" s="40"/>
      <c r="F16" s="40"/>
      <c r="G16" s="40"/>
      <c r="I16" s="8">
        <v>378550</v>
      </c>
      <c r="J16" s="8">
        <v>133115</v>
      </c>
      <c r="K16" s="8">
        <v>5677</v>
      </c>
    </row>
    <row r="17" spans="1:11" ht="12.75">
      <c r="A17" s="37" t="s">
        <v>16</v>
      </c>
      <c r="B17" s="39">
        <v>139463</v>
      </c>
      <c r="C17" s="41" t="s">
        <v>17</v>
      </c>
      <c r="D17" s="39">
        <v>50667</v>
      </c>
      <c r="E17" s="41" t="s">
        <v>153</v>
      </c>
      <c r="F17" s="39">
        <v>2255</v>
      </c>
      <c r="G17" s="41" t="s">
        <v>221</v>
      </c>
      <c r="I17" s="8">
        <v>225965</v>
      </c>
      <c r="J17" s="8">
        <v>83905</v>
      </c>
      <c r="K17" s="8">
        <v>3450</v>
      </c>
    </row>
    <row r="18" spans="1:11" ht="12.75">
      <c r="A18" s="42"/>
      <c r="B18" s="40"/>
      <c r="C18" s="40"/>
      <c r="D18" s="40"/>
      <c r="E18" s="40"/>
      <c r="F18" s="40"/>
      <c r="G18" s="40"/>
      <c r="I18" s="1">
        <f>SUM(I12:I17)</f>
        <v>2022913</v>
      </c>
      <c r="J18" s="1">
        <f>SUM(J12:J17)</f>
        <v>710233</v>
      </c>
      <c r="K18" s="1">
        <f>SUM(K12:K17)</f>
        <v>27976</v>
      </c>
    </row>
    <row r="19" spans="1:11" ht="12.75">
      <c r="A19" s="37" t="s">
        <v>18</v>
      </c>
      <c r="B19" s="39">
        <v>425976</v>
      </c>
      <c r="C19" s="41" t="s">
        <v>19</v>
      </c>
      <c r="D19" s="39">
        <v>148140</v>
      </c>
      <c r="E19" s="41" t="s">
        <v>154</v>
      </c>
      <c r="F19" s="39">
        <v>7270</v>
      </c>
      <c r="G19" s="41" t="s">
        <v>222</v>
      </c>
      <c r="K19" s="9"/>
    </row>
    <row r="20" spans="1:7" ht="12.75">
      <c r="A20" s="42"/>
      <c r="B20" s="40"/>
      <c r="C20" s="40"/>
      <c r="D20" s="40"/>
      <c r="E20" s="40"/>
      <c r="F20" s="40"/>
      <c r="G20" s="40"/>
    </row>
    <row r="21" spans="1:11" ht="12.75">
      <c r="A21" s="37" t="s">
        <v>20</v>
      </c>
      <c r="B21" s="39">
        <v>489359</v>
      </c>
      <c r="C21" s="41" t="s">
        <v>21</v>
      </c>
      <c r="D21" s="39">
        <v>162313</v>
      </c>
      <c r="E21" s="41" t="s">
        <v>155</v>
      </c>
      <c r="F21" s="39">
        <v>7821</v>
      </c>
      <c r="G21" s="41" t="s">
        <v>223</v>
      </c>
      <c r="K21" s="9"/>
    </row>
    <row r="22" spans="1:7" ht="12.75">
      <c r="A22" s="42"/>
      <c r="B22" s="40"/>
      <c r="C22" s="40"/>
      <c r="D22" s="40"/>
      <c r="E22" s="40"/>
      <c r="F22" s="40"/>
      <c r="G22" s="40"/>
    </row>
    <row r="23" spans="1:11" ht="12.75">
      <c r="A23" s="37" t="s">
        <v>22</v>
      </c>
      <c r="B23" s="39">
        <v>599874</v>
      </c>
      <c r="C23" s="41" t="s">
        <v>23</v>
      </c>
      <c r="D23" s="39">
        <v>186048</v>
      </c>
      <c r="E23" s="41" t="s">
        <v>156</v>
      </c>
      <c r="F23" s="39">
        <v>9322</v>
      </c>
      <c r="G23" s="41" t="s">
        <v>224</v>
      </c>
      <c r="K23" s="9"/>
    </row>
    <row r="24" spans="1:7" ht="12.75">
      <c r="A24" s="42"/>
      <c r="B24" s="40"/>
      <c r="C24" s="40"/>
      <c r="D24" s="40"/>
      <c r="E24" s="40"/>
      <c r="F24" s="40"/>
      <c r="G24" s="40"/>
    </row>
    <row r="25" spans="1:7" ht="12.75">
      <c r="A25" s="37" t="s">
        <v>24</v>
      </c>
      <c r="B25" s="39">
        <v>1072322</v>
      </c>
      <c r="C25" s="41" t="s">
        <v>25</v>
      </c>
      <c r="D25" s="39">
        <v>349684</v>
      </c>
      <c r="E25" s="41" t="s">
        <v>157</v>
      </c>
      <c r="F25" s="39">
        <v>17633</v>
      </c>
      <c r="G25" s="41" t="s">
        <v>225</v>
      </c>
    </row>
    <row r="26" spans="1:7" ht="12.75">
      <c r="A26" s="42"/>
      <c r="B26" s="40"/>
      <c r="C26" s="40"/>
      <c r="D26" s="40"/>
      <c r="E26" s="40"/>
      <c r="F26" s="40"/>
      <c r="G26" s="40"/>
    </row>
    <row r="27" spans="1:7" ht="12.75">
      <c r="A27" s="37" t="s">
        <v>26</v>
      </c>
      <c r="B27" s="39">
        <v>835408</v>
      </c>
      <c r="C27" s="41" t="s">
        <v>27</v>
      </c>
      <c r="D27" s="39">
        <v>303676</v>
      </c>
      <c r="E27" s="41" t="s">
        <v>158</v>
      </c>
      <c r="F27" s="39">
        <v>17156</v>
      </c>
      <c r="G27" s="41" t="s">
        <v>226</v>
      </c>
    </row>
    <row r="28" spans="1:7" ht="12.75">
      <c r="A28" s="42"/>
      <c r="B28" s="40"/>
      <c r="C28" s="40"/>
      <c r="D28" s="40"/>
      <c r="E28" s="40"/>
      <c r="F28" s="40"/>
      <c r="G28" s="40"/>
    </row>
    <row r="29" spans="1:7" ht="12.75">
      <c r="A29" s="37" t="s">
        <v>28</v>
      </c>
      <c r="B29" s="39">
        <v>535212</v>
      </c>
      <c r="C29" s="41" t="s">
        <v>29</v>
      </c>
      <c r="D29" s="39">
        <v>197518</v>
      </c>
      <c r="E29" s="41" t="s">
        <v>159</v>
      </c>
      <c r="F29" s="39">
        <v>12400</v>
      </c>
      <c r="G29" s="41" t="s">
        <v>227</v>
      </c>
    </row>
    <row r="30" spans="1:7" ht="12.75">
      <c r="A30" s="42"/>
      <c r="B30" s="40"/>
      <c r="C30" s="40"/>
      <c r="D30" s="40"/>
      <c r="E30" s="40"/>
      <c r="F30" s="40"/>
      <c r="G30" s="40"/>
    </row>
    <row r="31" spans="1:7" ht="12.75">
      <c r="A31" s="37" t="s">
        <v>30</v>
      </c>
      <c r="B31" s="39">
        <v>293605</v>
      </c>
      <c r="C31" s="41" t="s">
        <v>31</v>
      </c>
      <c r="D31" s="39">
        <v>116962</v>
      </c>
      <c r="E31" s="41" t="s">
        <v>160</v>
      </c>
      <c r="F31" s="39">
        <v>10045</v>
      </c>
      <c r="G31" s="41" t="s">
        <v>228</v>
      </c>
    </row>
    <row r="32" spans="1:7" ht="12.75">
      <c r="A32" s="42"/>
      <c r="B32" s="40"/>
      <c r="C32" s="40"/>
      <c r="D32" s="40"/>
      <c r="E32" s="40"/>
      <c r="F32" s="40"/>
      <c r="G32" s="40"/>
    </row>
    <row r="33" spans="1:7" ht="12.75">
      <c r="A33" s="37" t="s">
        <v>32</v>
      </c>
      <c r="B33" s="39">
        <v>140724</v>
      </c>
      <c r="C33" s="41" t="s">
        <v>33</v>
      </c>
      <c r="D33" s="39">
        <v>65942</v>
      </c>
      <c r="E33" s="41" t="s">
        <v>161</v>
      </c>
      <c r="F33" s="39">
        <v>7243</v>
      </c>
      <c r="G33" s="41" t="s">
        <v>229</v>
      </c>
    </row>
    <row r="34" spans="1:7" ht="12.75">
      <c r="A34" s="42"/>
      <c r="B34" s="40"/>
      <c r="C34" s="40"/>
      <c r="D34" s="40"/>
      <c r="E34" s="40"/>
      <c r="F34" s="40"/>
      <c r="G34" s="40"/>
    </row>
    <row r="35" spans="1:7" ht="12.75">
      <c r="A35" s="37" t="s">
        <v>34</v>
      </c>
      <c r="B35" s="39">
        <v>35660</v>
      </c>
      <c r="C35" s="41" t="s">
        <v>35</v>
      </c>
      <c r="D35" s="39">
        <v>17339</v>
      </c>
      <c r="E35" s="41" t="s">
        <v>162</v>
      </c>
      <c r="F35" s="39">
        <v>1701</v>
      </c>
      <c r="G35" s="41" t="s">
        <v>229</v>
      </c>
    </row>
    <row r="36" spans="1:7" ht="12.75">
      <c r="A36" s="42"/>
      <c r="B36" s="40"/>
      <c r="C36" s="40"/>
      <c r="D36" s="40"/>
      <c r="E36" s="40"/>
      <c r="F36" s="40"/>
      <c r="G36" s="40"/>
    </row>
    <row r="37" spans="1:7" ht="12.75">
      <c r="A37" s="37" t="s">
        <v>36</v>
      </c>
      <c r="B37" s="39">
        <v>6459787</v>
      </c>
      <c r="C37" s="41" t="s">
        <v>37</v>
      </c>
      <c r="D37" s="39">
        <v>2268894</v>
      </c>
      <c r="E37" s="41" t="s">
        <v>163</v>
      </c>
      <c r="F37" s="39">
        <v>125919</v>
      </c>
      <c r="G37" s="41" t="s">
        <v>230</v>
      </c>
    </row>
    <row r="38" spans="1:7" ht="12.75">
      <c r="A38" s="42"/>
      <c r="B38" s="40"/>
      <c r="C38" s="40"/>
      <c r="D38" s="40"/>
      <c r="E38" s="40"/>
      <c r="F38" s="40"/>
      <c r="G38" s="40"/>
    </row>
    <row r="39" spans="1:7" ht="12.75">
      <c r="A39" s="37" t="s">
        <v>8</v>
      </c>
      <c r="B39" s="39">
        <v>405247</v>
      </c>
      <c r="C39" s="41" t="s">
        <v>38</v>
      </c>
      <c r="D39" s="39">
        <v>124232</v>
      </c>
      <c r="E39" s="41" t="s">
        <v>164</v>
      </c>
      <c r="F39" s="39">
        <v>4035</v>
      </c>
      <c r="G39" s="41" t="s">
        <v>231</v>
      </c>
    </row>
    <row r="40" spans="1:7" ht="12.75">
      <c r="A40" s="42"/>
      <c r="B40" s="40"/>
      <c r="C40" s="40"/>
      <c r="D40" s="40"/>
      <c r="E40" s="40"/>
      <c r="F40" s="40"/>
      <c r="G40" s="40"/>
    </row>
    <row r="41" spans="1:7" ht="12.75">
      <c r="A41" s="37" t="s">
        <v>10</v>
      </c>
      <c r="B41" s="39">
        <v>387749</v>
      </c>
      <c r="C41" s="41" t="s">
        <v>39</v>
      </c>
      <c r="D41" s="39">
        <v>127635</v>
      </c>
      <c r="E41" s="41" t="s">
        <v>165</v>
      </c>
      <c r="F41" s="39">
        <v>4745</v>
      </c>
      <c r="G41" s="41" t="s">
        <v>232</v>
      </c>
    </row>
    <row r="42" spans="1:7" ht="12.75">
      <c r="A42" s="42"/>
      <c r="B42" s="40"/>
      <c r="C42" s="40"/>
      <c r="D42" s="40"/>
      <c r="E42" s="40"/>
      <c r="F42" s="40"/>
      <c r="G42" s="40"/>
    </row>
    <row r="43" spans="1:7" ht="12.75">
      <c r="A43" s="37" t="s">
        <v>12</v>
      </c>
      <c r="B43" s="39">
        <v>378550</v>
      </c>
      <c r="C43" s="41" t="s">
        <v>40</v>
      </c>
      <c r="D43" s="39">
        <v>133115</v>
      </c>
      <c r="E43" s="41" t="s">
        <v>166</v>
      </c>
      <c r="F43" s="39">
        <v>5677</v>
      </c>
      <c r="G43" s="41" t="s">
        <v>233</v>
      </c>
    </row>
    <row r="44" spans="1:7" ht="12.75">
      <c r="A44" s="42"/>
      <c r="B44" s="40"/>
      <c r="C44" s="40"/>
      <c r="D44" s="40"/>
      <c r="E44" s="40"/>
      <c r="F44" s="40"/>
      <c r="G44" s="40"/>
    </row>
    <row r="45" spans="1:7" ht="12.75">
      <c r="A45" s="37" t="s">
        <v>14</v>
      </c>
      <c r="B45" s="39">
        <v>225965</v>
      </c>
      <c r="C45" s="41" t="s">
        <v>41</v>
      </c>
      <c r="D45" s="39">
        <v>83905</v>
      </c>
      <c r="E45" s="41" t="s">
        <v>167</v>
      </c>
      <c r="F45" s="39">
        <v>3450</v>
      </c>
      <c r="G45" s="41" t="s">
        <v>234</v>
      </c>
    </row>
    <row r="46" spans="1:7" ht="12.75">
      <c r="A46" s="42"/>
      <c r="B46" s="40"/>
      <c r="C46" s="40"/>
      <c r="D46" s="40"/>
      <c r="E46" s="40"/>
      <c r="F46" s="40"/>
      <c r="G46" s="40"/>
    </row>
    <row r="47" spans="1:7" ht="12.75">
      <c r="A47" s="37" t="s">
        <v>16</v>
      </c>
      <c r="B47" s="39">
        <v>125150</v>
      </c>
      <c r="C47" s="41" t="s">
        <v>42</v>
      </c>
      <c r="D47" s="39">
        <v>44837</v>
      </c>
      <c r="E47" s="41" t="s">
        <v>168</v>
      </c>
      <c r="F47" s="39">
        <v>2030</v>
      </c>
      <c r="G47" s="41" t="s">
        <v>221</v>
      </c>
    </row>
    <row r="48" spans="1:7" ht="12.75">
      <c r="A48" s="42"/>
      <c r="B48" s="40"/>
      <c r="C48" s="40"/>
      <c r="D48" s="40"/>
      <c r="E48" s="40"/>
      <c r="F48" s="40"/>
      <c r="G48" s="40"/>
    </row>
    <row r="49" spans="1:7" ht="12.75">
      <c r="A49" s="37" t="s">
        <v>18</v>
      </c>
      <c r="B49" s="39">
        <v>419699</v>
      </c>
      <c r="C49" s="41" t="s">
        <v>43</v>
      </c>
      <c r="D49" s="39">
        <v>147107</v>
      </c>
      <c r="E49" s="41" t="s">
        <v>169</v>
      </c>
      <c r="F49" s="39">
        <v>6874</v>
      </c>
      <c r="G49" s="41" t="s">
        <v>235</v>
      </c>
    </row>
    <row r="50" spans="1:7" ht="12.75">
      <c r="A50" s="42"/>
      <c r="B50" s="40"/>
      <c r="C50" s="40"/>
      <c r="D50" s="40"/>
      <c r="E50" s="40"/>
      <c r="F50" s="40"/>
      <c r="G50" s="40"/>
    </row>
    <row r="51" spans="1:7" ht="12.75">
      <c r="A51" s="37" t="s">
        <v>20</v>
      </c>
      <c r="B51" s="39">
        <v>521791</v>
      </c>
      <c r="C51" s="41" t="s">
        <v>44</v>
      </c>
      <c r="D51" s="39">
        <v>172490</v>
      </c>
      <c r="E51" s="41" t="s">
        <v>170</v>
      </c>
      <c r="F51" s="39">
        <v>8686</v>
      </c>
      <c r="G51" s="41" t="s">
        <v>236</v>
      </c>
    </row>
    <row r="52" spans="1:7" ht="12.75">
      <c r="A52" s="42"/>
      <c r="B52" s="40"/>
      <c r="C52" s="40"/>
      <c r="D52" s="40"/>
      <c r="E52" s="40"/>
      <c r="F52" s="40"/>
      <c r="G52" s="40"/>
    </row>
    <row r="53" spans="1:7" ht="12.75">
      <c r="A53" s="37" t="s">
        <v>22</v>
      </c>
      <c r="B53" s="39">
        <v>646859</v>
      </c>
      <c r="C53" s="41" t="s">
        <v>45</v>
      </c>
      <c r="D53" s="39">
        <v>201291</v>
      </c>
      <c r="E53" s="41" t="s">
        <v>171</v>
      </c>
      <c r="F53" s="39">
        <v>10080</v>
      </c>
      <c r="G53" s="41" t="s">
        <v>237</v>
      </c>
    </row>
    <row r="54" spans="1:7" ht="12.75">
      <c r="A54" s="42"/>
      <c r="B54" s="40"/>
      <c r="C54" s="40"/>
      <c r="D54" s="40"/>
      <c r="E54" s="40"/>
      <c r="F54" s="40"/>
      <c r="G54" s="40"/>
    </row>
    <row r="55" spans="1:7" ht="12.75">
      <c r="A55" s="37" t="s">
        <v>24</v>
      </c>
      <c r="B55" s="39">
        <v>1150774</v>
      </c>
      <c r="C55" s="41" t="s">
        <v>46</v>
      </c>
      <c r="D55" s="39">
        <v>386055</v>
      </c>
      <c r="E55" s="41" t="s">
        <v>172</v>
      </c>
      <c r="F55" s="39">
        <v>19828</v>
      </c>
      <c r="G55" s="41" t="s">
        <v>237</v>
      </c>
    </row>
    <row r="56" spans="1:7" ht="12.75">
      <c r="A56" s="42"/>
      <c r="B56" s="40"/>
      <c r="C56" s="40"/>
      <c r="D56" s="40"/>
      <c r="E56" s="40"/>
      <c r="F56" s="40"/>
      <c r="G56" s="40"/>
    </row>
    <row r="57" spans="1:7" ht="12.75">
      <c r="A57" s="37" t="s">
        <v>26</v>
      </c>
      <c r="B57" s="39">
        <v>949472</v>
      </c>
      <c r="C57" s="41" t="s">
        <v>47</v>
      </c>
      <c r="D57" s="39">
        <v>350349</v>
      </c>
      <c r="E57" s="41" t="s">
        <v>173</v>
      </c>
      <c r="F57" s="39">
        <v>19019</v>
      </c>
      <c r="G57" s="41" t="s">
        <v>238</v>
      </c>
    </row>
    <row r="58" spans="1:7" ht="12.75">
      <c r="A58" s="42"/>
      <c r="B58" s="40"/>
      <c r="C58" s="40"/>
      <c r="D58" s="40"/>
      <c r="E58" s="40"/>
      <c r="F58" s="40"/>
      <c r="G58" s="40"/>
    </row>
    <row r="59" spans="1:7" ht="12.75">
      <c r="A59" s="37" t="s">
        <v>28</v>
      </c>
      <c r="B59" s="39">
        <v>623339</v>
      </c>
      <c r="C59" s="41" t="s">
        <v>48</v>
      </c>
      <c r="D59" s="39">
        <v>230331</v>
      </c>
      <c r="E59" s="41" t="s">
        <v>174</v>
      </c>
      <c r="F59" s="39">
        <v>15409</v>
      </c>
      <c r="G59" s="41" t="s">
        <v>239</v>
      </c>
    </row>
    <row r="60" spans="1:7" ht="12.75">
      <c r="A60" s="42"/>
      <c r="B60" s="40"/>
      <c r="C60" s="40"/>
      <c r="D60" s="40"/>
      <c r="E60" s="40"/>
      <c r="F60" s="40"/>
      <c r="G60" s="40"/>
    </row>
    <row r="61" spans="1:7" ht="12.75">
      <c r="A61" s="37" t="s">
        <v>30</v>
      </c>
      <c r="B61" s="39">
        <v>360045</v>
      </c>
      <c r="C61" s="41" t="s">
        <v>49</v>
      </c>
      <c r="D61" s="39">
        <v>148396</v>
      </c>
      <c r="E61" s="41" t="s">
        <v>175</v>
      </c>
      <c r="F61" s="39">
        <v>13003</v>
      </c>
      <c r="G61" s="41" t="s">
        <v>240</v>
      </c>
    </row>
    <row r="62" spans="1:7" ht="12.75">
      <c r="A62" s="42"/>
      <c r="B62" s="40"/>
      <c r="C62" s="40"/>
      <c r="D62" s="40"/>
      <c r="E62" s="40"/>
      <c r="F62" s="40"/>
      <c r="G62" s="40"/>
    </row>
    <row r="63" spans="1:7" ht="12.75">
      <c r="A63" s="37" t="s">
        <v>32</v>
      </c>
      <c r="B63" s="39">
        <v>210117</v>
      </c>
      <c r="C63" s="41" t="s">
        <v>50</v>
      </c>
      <c r="D63" s="39">
        <v>94542</v>
      </c>
      <c r="E63" s="41" t="s">
        <v>176</v>
      </c>
      <c r="F63" s="39">
        <v>10319</v>
      </c>
      <c r="G63" s="41" t="s">
        <v>241</v>
      </c>
    </row>
    <row r="64" spans="1:7" ht="12.75">
      <c r="A64" s="42"/>
      <c r="B64" s="40"/>
      <c r="C64" s="40"/>
      <c r="D64" s="40"/>
      <c r="E64" s="40"/>
      <c r="F64" s="40"/>
      <c r="G64" s="40"/>
    </row>
    <row r="65" spans="1:7" ht="12.75">
      <c r="A65" s="37" t="s">
        <v>34</v>
      </c>
      <c r="B65" s="39">
        <v>55030</v>
      </c>
      <c r="C65" s="41" t="s">
        <v>51</v>
      </c>
      <c r="D65" s="39">
        <v>24609</v>
      </c>
      <c r="E65" s="41" t="s">
        <v>177</v>
      </c>
      <c r="F65" s="39">
        <v>2764</v>
      </c>
      <c r="G65" s="41" t="s">
        <v>242</v>
      </c>
    </row>
    <row r="66" spans="1:7" ht="12.75">
      <c r="A66" s="42"/>
      <c r="B66" s="40"/>
      <c r="C66" s="40"/>
      <c r="D66" s="40"/>
      <c r="E66" s="40"/>
      <c r="F66" s="40"/>
      <c r="G66" s="40"/>
    </row>
  </sheetData>
  <mergeCells count="224">
    <mergeCell ref="B3:B4"/>
    <mergeCell ref="C3:C4"/>
    <mergeCell ref="D3:D4"/>
    <mergeCell ref="E3:E4"/>
    <mergeCell ref="F3:F4"/>
    <mergeCell ref="G3:G4"/>
    <mergeCell ref="A5:A6"/>
    <mergeCell ref="B5:B6"/>
    <mergeCell ref="C5:C6"/>
    <mergeCell ref="D5:D6"/>
    <mergeCell ref="E5:E6"/>
    <mergeCell ref="F5:F6"/>
    <mergeCell ref="G5:G6"/>
    <mergeCell ref="A3:A4"/>
    <mergeCell ref="A7:A8"/>
    <mergeCell ref="B7:B8"/>
    <mergeCell ref="C7:C8"/>
    <mergeCell ref="D7:D8"/>
    <mergeCell ref="E7:E8"/>
    <mergeCell ref="F7:F8"/>
    <mergeCell ref="G7:G8"/>
    <mergeCell ref="A9:A10"/>
    <mergeCell ref="B9:B10"/>
    <mergeCell ref="C9:C10"/>
    <mergeCell ref="D9:D10"/>
    <mergeCell ref="E9:E10"/>
    <mergeCell ref="F9:F10"/>
    <mergeCell ref="G9:G10"/>
    <mergeCell ref="A11:A12"/>
    <mergeCell ref="B11:B12"/>
    <mergeCell ref="C11:C12"/>
    <mergeCell ref="D11:D12"/>
    <mergeCell ref="E11:E12"/>
    <mergeCell ref="F11:F12"/>
    <mergeCell ref="G11:G12"/>
    <mergeCell ref="A13:A14"/>
    <mergeCell ref="B13:B14"/>
    <mergeCell ref="C13:C14"/>
    <mergeCell ref="D13:D14"/>
    <mergeCell ref="E13:E14"/>
    <mergeCell ref="F13:F14"/>
    <mergeCell ref="G13:G14"/>
    <mergeCell ref="A15:A16"/>
    <mergeCell ref="B15:B16"/>
    <mergeCell ref="C15:C16"/>
    <mergeCell ref="D15:D16"/>
    <mergeCell ref="E15:E16"/>
    <mergeCell ref="F15:F16"/>
    <mergeCell ref="G15:G16"/>
    <mergeCell ref="A17:A18"/>
    <mergeCell ref="B17:B18"/>
    <mergeCell ref="C17:C18"/>
    <mergeCell ref="D17:D18"/>
    <mergeCell ref="E17:E18"/>
    <mergeCell ref="F17:F18"/>
    <mergeCell ref="G17:G18"/>
    <mergeCell ref="A19:A20"/>
    <mergeCell ref="B19:B20"/>
    <mergeCell ref="C19:C20"/>
    <mergeCell ref="D19:D20"/>
    <mergeCell ref="E19:E20"/>
    <mergeCell ref="F19:F20"/>
    <mergeCell ref="G19:G20"/>
    <mergeCell ref="A21:A22"/>
    <mergeCell ref="B21:B22"/>
    <mergeCell ref="C21:C22"/>
    <mergeCell ref="D21:D22"/>
    <mergeCell ref="E21:E22"/>
    <mergeCell ref="F21:F22"/>
    <mergeCell ref="G21:G22"/>
    <mergeCell ref="A23:A24"/>
    <mergeCell ref="B23:B24"/>
    <mergeCell ref="C23:C24"/>
    <mergeCell ref="D23:D24"/>
    <mergeCell ref="E23:E24"/>
    <mergeCell ref="F23:F24"/>
    <mergeCell ref="G23:G24"/>
    <mergeCell ref="A25:A26"/>
    <mergeCell ref="B25:B26"/>
    <mergeCell ref="C25:C26"/>
    <mergeCell ref="D25:D26"/>
    <mergeCell ref="E25:E26"/>
    <mergeCell ref="F25:F26"/>
    <mergeCell ref="G25:G26"/>
    <mergeCell ref="A27:A28"/>
    <mergeCell ref="B27:B28"/>
    <mergeCell ref="C27:C28"/>
    <mergeCell ref="D27:D28"/>
    <mergeCell ref="E27:E28"/>
    <mergeCell ref="F27:F28"/>
    <mergeCell ref="G27:G28"/>
    <mergeCell ref="A29:A30"/>
    <mergeCell ref="B29:B30"/>
    <mergeCell ref="C29:C30"/>
    <mergeCell ref="D29:D30"/>
    <mergeCell ref="E29:E30"/>
    <mergeCell ref="F29:F30"/>
    <mergeCell ref="G29:G30"/>
    <mergeCell ref="A31:A32"/>
    <mergeCell ref="B31:B32"/>
    <mergeCell ref="C31:C32"/>
    <mergeCell ref="D31:D32"/>
    <mergeCell ref="E31:E32"/>
    <mergeCell ref="F31:F32"/>
    <mergeCell ref="G31:G32"/>
    <mergeCell ref="A33:A34"/>
    <mergeCell ref="B33:B34"/>
    <mergeCell ref="C33:C34"/>
    <mergeCell ref="D33:D34"/>
    <mergeCell ref="E33:E34"/>
    <mergeCell ref="F33:F34"/>
    <mergeCell ref="G33:G34"/>
    <mergeCell ref="A35:A36"/>
    <mergeCell ref="B35:B36"/>
    <mergeCell ref="C35:C36"/>
    <mergeCell ref="D35:D36"/>
    <mergeCell ref="E35:E36"/>
    <mergeCell ref="F35:F36"/>
    <mergeCell ref="G35:G36"/>
    <mergeCell ref="A37:A38"/>
    <mergeCell ref="B37:B38"/>
    <mergeCell ref="C37:C38"/>
    <mergeCell ref="D37:D38"/>
    <mergeCell ref="E37:E38"/>
    <mergeCell ref="F37:F38"/>
    <mergeCell ref="G37:G38"/>
    <mergeCell ref="A39:A40"/>
    <mergeCell ref="B39:B40"/>
    <mergeCell ref="C39:C40"/>
    <mergeCell ref="D39:D40"/>
    <mergeCell ref="E39:E40"/>
    <mergeCell ref="F39:F40"/>
    <mergeCell ref="G39:G40"/>
    <mergeCell ref="A41:A42"/>
    <mergeCell ref="B41:B42"/>
    <mergeCell ref="C41:C42"/>
    <mergeCell ref="D41:D42"/>
    <mergeCell ref="E41:E42"/>
    <mergeCell ref="F41:F42"/>
    <mergeCell ref="G41:G42"/>
    <mergeCell ref="A43:A44"/>
    <mergeCell ref="B43:B44"/>
    <mergeCell ref="C43:C44"/>
    <mergeCell ref="D43:D44"/>
    <mergeCell ref="E43:E44"/>
    <mergeCell ref="F43:F44"/>
    <mergeCell ref="G43:G44"/>
    <mergeCell ref="A45:A46"/>
    <mergeCell ref="B45:B46"/>
    <mergeCell ref="C45:C46"/>
    <mergeCell ref="D45:D46"/>
    <mergeCell ref="E45:E46"/>
    <mergeCell ref="F45:F46"/>
    <mergeCell ref="G45:G46"/>
    <mergeCell ref="A47:A48"/>
    <mergeCell ref="B47:B48"/>
    <mergeCell ref="C47:C48"/>
    <mergeCell ref="D47:D48"/>
    <mergeCell ref="E47:E48"/>
    <mergeCell ref="F47:F48"/>
    <mergeCell ref="G47:G48"/>
    <mergeCell ref="A49:A50"/>
    <mergeCell ref="B49:B50"/>
    <mergeCell ref="C49:C50"/>
    <mergeCell ref="D49:D50"/>
    <mergeCell ref="E49:E50"/>
    <mergeCell ref="F49:F50"/>
    <mergeCell ref="G49:G50"/>
    <mergeCell ref="A51:A52"/>
    <mergeCell ref="B51:B52"/>
    <mergeCell ref="C51:C52"/>
    <mergeCell ref="D51:D52"/>
    <mergeCell ref="E51:E52"/>
    <mergeCell ref="F51:F52"/>
    <mergeCell ref="G51:G52"/>
    <mergeCell ref="A53:A54"/>
    <mergeCell ref="B53:B54"/>
    <mergeCell ref="C53:C54"/>
    <mergeCell ref="D53:D54"/>
    <mergeCell ref="E53:E54"/>
    <mergeCell ref="F53:F54"/>
    <mergeCell ref="G53:G54"/>
    <mergeCell ref="A55:A56"/>
    <mergeCell ref="B55:B56"/>
    <mergeCell ref="C55:C56"/>
    <mergeCell ref="D55:D56"/>
    <mergeCell ref="E55:E56"/>
    <mergeCell ref="F55:F56"/>
    <mergeCell ref="G55:G56"/>
    <mergeCell ref="A57:A58"/>
    <mergeCell ref="B57:B58"/>
    <mergeCell ref="C57:C58"/>
    <mergeCell ref="D57:D58"/>
    <mergeCell ref="E57:E58"/>
    <mergeCell ref="F57:F58"/>
    <mergeCell ref="G57:G58"/>
    <mergeCell ref="A59:A60"/>
    <mergeCell ref="B59:B60"/>
    <mergeCell ref="C59:C60"/>
    <mergeCell ref="D59:D60"/>
    <mergeCell ref="E59:E60"/>
    <mergeCell ref="F59:F60"/>
    <mergeCell ref="G59:G60"/>
    <mergeCell ref="A61:A62"/>
    <mergeCell ref="B61:B62"/>
    <mergeCell ref="C61:C62"/>
    <mergeCell ref="D61:D62"/>
    <mergeCell ref="E61:E62"/>
    <mergeCell ref="F61:F62"/>
    <mergeCell ref="G61:G62"/>
    <mergeCell ref="A63:A64"/>
    <mergeCell ref="B63:B64"/>
    <mergeCell ref="C63:C64"/>
    <mergeCell ref="D63:D64"/>
    <mergeCell ref="E63:E64"/>
    <mergeCell ref="F63:F64"/>
    <mergeCell ref="G63:G64"/>
    <mergeCell ref="A65:A66"/>
    <mergeCell ref="B65:B66"/>
    <mergeCell ref="C65:C66"/>
    <mergeCell ref="D65:D66"/>
    <mergeCell ref="E65:E66"/>
    <mergeCell ref="F65:F66"/>
    <mergeCell ref="G65:G6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29"/>
  <sheetViews>
    <sheetView workbookViewId="0" topLeftCell="A1">
      <selection activeCell="B79" sqref="B79"/>
    </sheetView>
  </sheetViews>
  <sheetFormatPr defaultColWidth="9.140625" defaultRowHeight="12.75"/>
  <cols>
    <col min="1" max="1" width="20.57421875" style="0" customWidth="1"/>
    <col min="2" max="4" width="12.7109375" style="0" customWidth="1"/>
    <col min="7" max="7" width="11.140625" style="1" bestFit="1" customWidth="1"/>
  </cols>
  <sheetData>
    <row r="1" spans="1:4" ht="12.75">
      <c r="A1" s="50" t="s">
        <v>494</v>
      </c>
      <c r="B1" s="51"/>
      <c r="C1" s="51"/>
      <c r="D1" s="51"/>
    </row>
    <row r="2" spans="1:4" ht="12.75">
      <c r="A2" s="50" t="s">
        <v>495</v>
      </c>
      <c r="B2" s="51"/>
      <c r="C2" s="51"/>
      <c r="D2" s="51"/>
    </row>
    <row r="3" spans="1:4" ht="12.75">
      <c r="A3" s="50" t="s">
        <v>496</v>
      </c>
      <c r="B3" s="51"/>
      <c r="C3" s="51"/>
      <c r="D3" s="51"/>
    </row>
    <row r="5" spans="1:4" ht="12.75">
      <c r="A5" s="50" t="s">
        <v>323</v>
      </c>
      <c r="B5" s="51"/>
      <c r="C5" s="51"/>
      <c r="D5" s="51"/>
    </row>
    <row r="7" spans="1:4" ht="38.25">
      <c r="A7" s="16" t="s">
        <v>494</v>
      </c>
      <c r="B7" s="16" t="s">
        <v>2</v>
      </c>
      <c r="C7" s="16" t="s">
        <v>497</v>
      </c>
      <c r="D7" s="16" t="s">
        <v>498</v>
      </c>
    </row>
    <row r="8" spans="1:4" ht="12.75">
      <c r="A8" s="26" t="s">
        <v>246</v>
      </c>
      <c r="B8" s="32">
        <v>285691501</v>
      </c>
      <c r="C8" s="16" t="s">
        <v>83</v>
      </c>
      <c r="D8" s="16" t="s">
        <v>83</v>
      </c>
    </row>
    <row r="9" ht="12.75">
      <c r="A9" s="16" t="s">
        <v>326</v>
      </c>
    </row>
    <row r="10" spans="1:4" ht="12.75">
      <c r="A10" s="19" t="s">
        <v>327</v>
      </c>
      <c r="B10" s="21" t="s">
        <v>500</v>
      </c>
      <c r="C10" s="21" t="s">
        <v>501</v>
      </c>
      <c r="D10" s="21" t="s">
        <v>502</v>
      </c>
    </row>
    <row r="11" spans="1:4" ht="12.75">
      <c r="A11" s="19" t="s">
        <v>330</v>
      </c>
      <c r="B11" s="21" t="s">
        <v>503</v>
      </c>
      <c r="C11" s="21" t="s">
        <v>504</v>
      </c>
      <c r="D11" s="21" t="s">
        <v>505</v>
      </c>
    </row>
    <row r="12" spans="1:7" ht="12.75">
      <c r="A12" s="19" t="s">
        <v>8</v>
      </c>
      <c r="B12" s="33">
        <v>20008152</v>
      </c>
      <c r="C12" s="21" t="s">
        <v>506</v>
      </c>
      <c r="D12" s="21" t="s">
        <v>507</v>
      </c>
      <c r="F12" t="s">
        <v>950</v>
      </c>
      <c r="G12" s="1">
        <v>285691501</v>
      </c>
    </row>
    <row r="13" spans="1:7" ht="12.75">
      <c r="A13" s="19" t="s">
        <v>10</v>
      </c>
      <c r="B13" s="21" t="s">
        <v>508</v>
      </c>
      <c r="C13" s="21" t="s">
        <v>509</v>
      </c>
      <c r="D13" s="21" t="s">
        <v>510</v>
      </c>
      <c r="F13" t="s">
        <v>951</v>
      </c>
      <c r="G13" s="1">
        <v>212767197</v>
      </c>
    </row>
    <row r="14" spans="1:7" ht="12.75">
      <c r="A14" s="19" t="s">
        <v>12</v>
      </c>
      <c r="B14" s="21" t="s">
        <v>511</v>
      </c>
      <c r="C14" s="21" t="s">
        <v>512</v>
      </c>
      <c r="D14" s="21" t="s">
        <v>513</v>
      </c>
      <c r="F14" t="s">
        <v>948</v>
      </c>
      <c r="G14" s="1">
        <f>G12-G13</f>
        <v>72924304</v>
      </c>
    </row>
    <row r="15" spans="1:7" ht="12.75">
      <c r="A15" s="19" t="s">
        <v>336</v>
      </c>
      <c r="B15" s="21" t="s">
        <v>514</v>
      </c>
      <c r="C15" s="21" t="s">
        <v>515</v>
      </c>
      <c r="D15" s="21" t="s">
        <v>516</v>
      </c>
      <c r="F15" t="s">
        <v>949</v>
      </c>
      <c r="G15" s="1">
        <v>20008152</v>
      </c>
    </row>
    <row r="16" spans="1:7" ht="12.75">
      <c r="A16" s="19" t="s">
        <v>18</v>
      </c>
      <c r="B16" s="21" t="s">
        <v>517</v>
      </c>
      <c r="C16" s="21" t="s">
        <v>518</v>
      </c>
      <c r="D16" s="21" t="s">
        <v>519</v>
      </c>
      <c r="F16" t="s">
        <v>178</v>
      </c>
      <c r="G16" s="1">
        <f>G14-G15</f>
        <v>52916152</v>
      </c>
    </row>
    <row r="17" spans="1:4" ht="12.75">
      <c r="A17" s="19" t="s">
        <v>341</v>
      </c>
      <c r="B17" s="21" t="s">
        <v>520</v>
      </c>
      <c r="C17" s="21" t="s">
        <v>521</v>
      </c>
      <c r="D17" s="21" t="s">
        <v>522</v>
      </c>
    </row>
    <row r="18" spans="1:4" ht="12.75">
      <c r="A18" s="19" t="s">
        <v>24</v>
      </c>
      <c r="B18" s="21" t="s">
        <v>523</v>
      </c>
      <c r="C18" s="21" t="s">
        <v>524</v>
      </c>
      <c r="D18" s="21" t="s">
        <v>525</v>
      </c>
    </row>
    <row r="19" spans="1:4" ht="12.75">
      <c r="A19" s="19" t="s">
        <v>26</v>
      </c>
      <c r="B19" s="21" t="s">
        <v>526</v>
      </c>
      <c r="C19" s="21" t="s">
        <v>527</v>
      </c>
      <c r="D19" s="21" t="s">
        <v>528</v>
      </c>
    </row>
    <row r="20" spans="1:4" ht="12.75">
      <c r="A20" s="19" t="s">
        <v>106</v>
      </c>
      <c r="B20" s="21" t="s">
        <v>529</v>
      </c>
      <c r="C20" s="21" t="s">
        <v>530</v>
      </c>
      <c r="D20" s="21" t="s">
        <v>531</v>
      </c>
    </row>
    <row r="21" spans="1:4" ht="12.75">
      <c r="A21" s="19" t="s">
        <v>350</v>
      </c>
      <c r="B21" s="21" t="s">
        <v>532</v>
      </c>
      <c r="C21" s="21" t="s">
        <v>533</v>
      </c>
      <c r="D21" s="21" t="s">
        <v>534</v>
      </c>
    </row>
    <row r="22" spans="1:4" ht="12.75">
      <c r="A22" s="19" t="s">
        <v>30</v>
      </c>
      <c r="B22" s="21" t="s">
        <v>535</v>
      </c>
      <c r="C22" s="21" t="s">
        <v>536</v>
      </c>
      <c r="D22" s="21" t="s">
        <v>537</v>
      </c>
    </row>
    <row r="23" spans="1:4" ht="12.75">
      <c r="A23" s="19" t="s">
        <v>32</v>
      </c>
      <c r="B23" s="21" t="s">
        <v>538</v>
      </c>
      <c r="C23" s="21" t="s">
        <v>539</v>
      </c>
      <c r="D23" s="21" t="s">
        <v>540</v>
      </c>
    </row>
    <row r="24" spans="1:4" ht="12.75">
      <c r="A24" s="19" t="s">
        <v>34</v>
      </c>
      <c r="B24" s="21" t="s">
        <v>541</v>
      </c>
      <c r="C24" s="21" t="s">
        <v>542</v>
      </c>
      <c r="D24" s="21" t="s">
        <v>543</v>
      </c>
    </row>
    <row r="25" ht="12.75">
      <c r="A25" s="21"/>
    </row>
    <row r="26" spans="1:4" ht="12.75">
      <c r="A26" s="19" t="s">
        <v>359</v>
      </c>
      <c r="B26" s="21">
        <v>36.2</v>
      </c>
      <c r="C26" s="21">
        <v>36</v>
      </c>
      <c r="D26" s="21">
        <v>36.4</v>
      </c>
    </row>
    <row r="27" ht="12.75">
      <c r="A27" s="21"/>
    </row>
    <row r="28" spans="1:4" ht="12.75">
      <c r="A28" s="19" t="s">
        <v>361</v>
      </c>
      <c r="B28" s="33">
        <v>212767197</v>
      </c>
      <c r="C28" s="21" t="s">
        <v>545</v>
      </c>
      <c r="D28" s="21" t="s">
        <v>546</v>
      </c>
    </row>
    <row r="29" spans="1:4" ht="12.75">
      <c r="A29" s="19" t="s">
        <v>364</v>
      </c>
      <c r="B29" s="21" t="s">
        <v>547</v>
      </c>
      <c r="C29" s="21" t="s">
        <v>548</v>
      </c>
      <c r="D29" s="21" t="s">
        <v>549</v>
      </c>
    </row>
    <row r="30" spans="1:4" ht="12.75">
      <c r="A30" s="19" t="s">
        <v>367</v>
      </c>
      <c r="B30" s="21" t="s">
        <v>550</v>
      </c>
      <c r="C30" s="21" t="s">
        <v>551</v>
      </c>
      <c r="D30" s="21" t="s">
        <v>552</v>
      </c>
    </row>
    <row r="31" spans="1:4" ht="12.75">
      <c r="A31" s="19" t="s">
        <v>309</v>
      </c>
      <c r="B31" s="21" t="s">
        <v>553</v>
      </c>
      <c r="C31" s="21" t="s">
        <v>554</v>
      </c>
      <c r="D31" s="21" t="s">
        <v>555</v>
      </c>
    </row>
    <row r="32" ht="12.75">
      <c r="A32" s="21"/>
    </row>
    <row r="33" spans="1:4" ht="12.75">
      <c r="A33" s="19" t="s">
        <v>361</v>
      </c>
      <c r="B33" s="21" t="s">
        <v>544</v>
      </c>
      <c r="C33" s="21" t="s">
        <v>545</v>
      </c>
      <c r="D33" s="21" t="s">
        <v>546</v>
      </c>
    </row>
    <row r="34" spans="1:4" ht="12.75">
      <c r="A34" s="23" t="s">
        <v>327</v>
      </c>
      <c r="B34" s="21" t="s">
        <v>556</v>
      </c>
      <c r="C34" s="21" t="s">
        <v>557</v>
      </c>
      <c r="D34" s="21" t="s">
        <v>558</v>
      </c>
    </row>
    <row r="35" spans="1:4" ht="12.75">
      <c r="A35" s="23" t="s">
        <v>330</v>
      </c>
      <c r="B35" s="21" t="s">
        <v>559</v>
      </c>
      <c r="C35" s="21" t="s">
        <v>560</v>
      </c>
      <c r="D35" s="21" t="s">
        <v>561</v>
      </c>
    </row>
    <row r="36" ht="12.75">
      <c r="A36" s="21"/>
    </row>
    <row r="37" spans="1:4" ht="12.75">
      <c r="A37" s="19" t="s">
        <v>309</v>
      </c>
      <c r="B37" s="21" t="s">
        <v>553</v>
      </c>
      <c r="C37" s="21" t="s">
        <v>554</v>
      </c>
      <c r="D37" s="21" t="s">
        <v>555</v>
      </c>
    </row>
    <row r="38" spans="1:4" ht="12.75">
      <c r="A38" s="23" t="s">
        <v>327</v>
      </c>
      <c r="B38" s="21" t="s">
        <v>562</v>
      </c>
      <c r="C38" s="21" t="s">
        <v>563</v>
      </c>
      <c r="D38" s="21" t="s">
        <v>564</v>
      </c>
    </row>
    <row r="39" spans="1:4" ht="12.75">
      <c r="A39" s="23" t="s">
        <v>330</v>
      </c>
      <c r="B39" s="21" t="s">
        <v>565</v>
      </c>
      <c r="C39" s="21" t="s">
        <v>566</v>
      </c>
      <c r="D39" s="21" t="s">
        <v>567</v>
      </c>
    </row>
    <row r="40" ht="12.75">
      <c r="A40" s="21"/>
    </row>
    <row r="41" ht="12.75">
      <c r="A41" s="16" t="s">
        <v>380</v>
      </c>
    </row>
    <row r="42" spans="1:4" ht="12.75">
      <c r="A42" s="26" t="s">
        <v>381</v>
      </c>
      <c r="B42" s="16" t="s">
        <v>568</v>
      </c>
      <c r="C42" s="16" t="s">
        <v>569</v>
      </c>
      <c r="D42" s="16" t="s">
        <v>570</v>
      </c>
    </row>
    <row r="43" spans="1:4" ht="25.5">
      <c r="A43" s="26" t="s">
        <v>269</v>
      </c>
      <c r="B43" s="16" t="s">
        <v>571</v>
      </c>
      <c r="C43" s="16" t="s">
        <v>572</v>
      </c>
      <c r="D43" s="16" t="s">
        <v>573</v>
      </c>
    </row>
    <row r="44" ht="12.75">
      <c r="A44" s="21"/>
    </row>
    <row r="45" spans="1:4" ht="12.75">
      <c r="A45" s="26" t="s">
        <v>246</v>
      </c>
      <c r="B45" s="16" t="s">
        <v>499</v>
      </c>
      <c r="C45" s="16" t="s">
        <v>83</v>
      </c>
      <c r="D45" s="16" t="s">
        <v>83</v>
      </c>
    </row>
    <row r="46" spans="1:4" ht="12.75">
      <c r="A46" s="19" t="s">
        <v>381</v>
      </c>
      <c r="B46" s="21" t="s">
        <v>568</v>
      </c>
      <c r="C46" s="21" t="s">
        <v>569</v>
      </c>
      <c r="D46" s="21" t="s">
        <v>570</v>
      </c>
    </row>
    <row r="47" spans="1:4" ht="12.75">
      <c r="A47" s="23" t="s">
        <v>385</v>
      </c>
      <c r="B47" s="21" t="s">
        <v>574</v>
      </c>
      <c r="C47" s="21" t="s">
        <v>575</v>
      </c>
      <c r="D47" s="21" t="s">
        <v>576</v>
      </c>
    </row>
    <row r="48" spans="1:4" ht="25.5">
      <c r="A48" s="23" t="s">
        <v>388</v>
      </c>
      <c r="B48" s="21" t="s">
        <v>577</v>
      </c>
      <c r="C48" s="21" t="s">
        <v>578</v>
      </c>
      <c r="D48" s="21" t="s">
        <v>579</v>
      </c>
    </row>
    <row r="49" spans="1:4" ht="25.5">
      <c r="A49" s="23" t="s">
        <v>391</v>
      </c>
      <c r="B49" s="21" t="s">
        <v>580</v>
      </c>
      <c r="C49" s="21" t="s">
        <v>581</v>
      </c>
      <c r="D49" s="21" t="s">
        <v>582</v>
      </c>
    </row>
    <row r="50" spans="1:4" ht="25.5">
      <c r="A50" s="27" t="s">
        <v>394</v>
      </c>
      <c r="B50" s="21" t="s">
        <v>583</v>
      </c>
      <c r="C50" s="21" t="s">
        <v>584</v>
      </c>
      <c r="D50" s="21" t="s">
        <v>585</v>
      </c>
    </row>
    <row r="51" spans="1:4" ht="25.5">
      <c r="A51" s="27" t="s">
        <v>396</v>
      </c>
      <c r="B51" s="21" t="s">
        <v>586</v>
      </c>
      <c r="C51" s="21" t="s">
        <v>587</v>
      </c>
      <c r="D51" s="21" t="s">
        <v>588</v>
      </c>
    </row>
    <row r="52" spans="1:4" ht="25.5">
      <c r="A52" s="27" t="s">
        <v>397</v>
      </c>
      <c r="B52" s="21" t="s">
        <v>589</v>
      </c>
      <c r="C52" s="21" t="s">
        <v>590</v>
      </c>
      <c r="D52" s="21" t="s">
        <v>591</v>
      </c>
    </row>
    <row r="53" spans="1:4" ht="25.5">
      <c r="A53" s="27" t="s">
        <v>398</v>
      </c>
      <c r="B53" s="21" t="s">
        <v>592</v>
      </c>
      <c r="C53" s="21" t="s">
        <v>593</v>
      </c>
      <c r="D53" s="21" t="s">
        <v>594</v>
      </c>
    </row>
    <row r="54" spans="1:4" ht="12.75">
      <c r="A54" s="23" t="s">
        <v>399</v>
      </c>
      <c r="B54" s="33">
        <v>12097281</v>
      </c>
      <c r="C54" s="21" t="s">
        <v>595</v>
      </c>
      <c r="D54" s="21" t="s">
        <v>596</v>
      </c>
    </row>
    <row r="55" spans="1:4" ht="12.75">
      <c r="A55" s="27" t="s">
        <v>400</v>
      </c>
      <c r="B55" s="21" t="s">
        <v>597</v>
      </c>
      <c r="C55" s="21" t="s">
        <v>598</v>
      </c>
      <c r="D55" s="21" t="s">
        <v>599</v>
      </c>
    </row>
    <row r="56" spans="1:4" ht="38.25">
      <c r="A56" s="27" t="s">
        <v>600</v>
      </c>
      <c r="B56" s="21" t="s">
        <v>601</v>
      </c>
      <c r="C56" s="21" t="s">
        <v>602</v>
      </c>
      <c r="D56" s="21" t="s">
        <v>603</v>
      </c>
    </row>
    <row r="57" spans="1:4" ht="12.75">
      <c r="A57" s="27" t="s">
        <v>406</v>
      </c>
      <c r="B57" s="21" t="s">
        <v>604</v>
      </c>
      <c r="C57" s="21" t="s">
        <v>605</v>
      </c>
      <c r="D57" s="21" t="s">
        <v>606</v>
      </c>
    </row>
    <row r="58" spans="1:4" ht="12.75">
      <c r="A58" s="27" t="s">
        <v>409</v>
      </c>
      <c r="B58" s="21" t="s">
        <v>607</v>
      </c>
      <c r="C58" s="21" t="s">
        <v>608</v>
      </c>
      <c r="D58" s="21" t="s">
        <v>609</v>
      </c>
    </row>
    <row r="59" spans="1:4" ht="12.75">
      <c r="A59" s="27" t="s">
        <v>412</v>
      </c>
      <c r="B59" s="21" t="s">
        <v>610</v>
      </c>
      <c r="C59" s="21" t="s">
        <v>611</v>
      </c>
      <c r="D59" s="21" t="s">
        <v>612</v>
      </c>
    </row>
    <row r="60" spans="1:4" ht="12.75">
      <c r="A60" s="27" t="s">
        <v>415</v>
      </c>
      <c r="B60" s="21" t="s">
        <v>613</v>
      </c>
      <c r="C60" s="21" t="s">
        <v>614</v>
      </c>
      <c r="D60" s="21" t="s">
        <v>615</v>
      </c>
    </row>
    <row r="61" spans="1:4" ht="12.75">
      <c r="A61" s="27" t="s">
        <v>418</v>
      </c>
      <c r="B61" s="21" t="s">
        <v>616</v>
      </c>
      <c r="C61" s="21" t="s">
        <v>617</v>
      </c>
      <c r="D61" s="21" t="s">
        <v>618</v>
      </c>
    </row>
    <row r="62" spans="1:4" ht="38.25">
      <c r="A62" s="23" t="s">
        <v>420</v>
      </c>
      <c r="B62" s="33">
        <v>403832</v>
      </c>
      <c r="C62" s="21" t="s">
        <v>620</v>
      </c>
      <c r="D62" s="21" t="s">
        <v>621</v>
      </c>
    </row>
    <row r="63" spans="1:4" ht="25.5">
      <c r="A63" s="27" t="s">
        <v>422</v>
      </c>
      <c r="B63" s="21" t="s">
        <v>622</v>
      </c>
      <c r="C63" s="21" t="s">
        <v>623</v>
      </c>
      <c r="D63" s="21" t="s">
        <v>624</v>
      </c>
    </row>
    <row r="64" spans="1:4" ht="25.5">
      <c r="A64" s="27" t="s">
        <v>424</v>
      </c>
      <c r="B64" s="21" t="s">
        <v>625</v>
      </c>
      <c r="C64" s="21" t="s">
        <v>626</v>
      </c>
      <c r="D64" s="21" t="s">
        <v>627</v>
      </c>
    </row>
    <row r="65" spans="1:4" ht="12.75">
      <c r="A65" s="27" t="s">
        <v>426</v>
      </c>
      <c r="B65" s="21" t="s">
        <v>628</v>
      </c>
      <c r="C65" s="21" t="s">
        <v>629</v>
      </c>
      <c r="D65" s="21" t="s">
        <v>630</v>
      </c>
    </row>
    <row r="66" spans="1:4" ht="25.5">
      <c r="A66" s="27" t="s">
        <v>429</v>
      </c>
      <c r="B66" s="21" t="s">
        <v>631</v>
      </c>
      <c r="C66" s="21" t="s">
        <v>632</v>
      </c>
      <c r="D66" s="21" t="s">
        <v>633</v>
      </c>
    </row>
    <row r="67" spans="1:4" ht="12.75">
      <c r="A67" s="23" t="s">
        <v>431</v>
      </c>
      <c r="B67" s="21" t="s">
        <v>634</v>
      </c>
      <c r="C67" s="21" t="s">
        <v>635</v>
      </c>
      <c r="D67" s="21" t="s">
        <v>636</v>
      </c>
    </row>
    <row r="68" ht="12.75">
      <c r="A68" s="21"/>
    </row>
    <row r="69" spans="1:4" ht="12.75">
      <c r="A69" s="19" t="s">
        <v>269</v>
      </c>
      <c r="B69" s="21" t="s">
        <v>571</v>
      </c>
      <c r="C69" s="21" t="s">
        <v>572</v>
      </c>
      <c r="D69" s="21" t="s">
        <v>573</v>
      </c>
    </row>
    <row r="70" spans="1:4" ht="25.5">
      <c r="A70" s="23" t="s">
        <v>434</v>
      </c>
      <c r="B70" s="21" t="s">
        <v>637</v>
      </c>
      <c r="C70" s="21" t="s">
        <v>638</v>
      </c>
      <c r="D70" s="21" t="s">
        <v>639</v>
      </c>
    </row>
    <row r="71" spans="1:4" ht="38.25">
      <c r="A71" s="23" t="s">
        <v>437</v>
      </c>
      <c r="B71" s="21" t="s">
        <v>640</v>
      </c>
      <c r="C71" s="21" t="s">
        <v>641</v>
      </c>
      <c r="D71" s="21" t="s">
        <v>642</v>
      </c>
    </row>
    <row r="72" spans="1:4" ht="12.75">
      <c r="A72" s="23" t="s">
        <v>440</v>
      </c>
      <c r="B72" s="21" t="s">
        <v>643</v>
      </c>
      <c r="C72" s="21" t="s">
        <v>644</v>
      </c>
      <c r="D72" s="21" t="s">
        <v>645</v>
      </c>
    </row>
    <row r="73" spans="1:4" ht="51">
      <c r="A73" s="23" t="s">
        <v>443</v>
      </c>
      <c r="B73" s="21" t="s">
        <v>646</v>
      </c>
      <c r="C73" s="21" t="s">
        <v>647</v>
      </c>
      <c r="D73" s="21" t="s">
        <v>648</v>
      </c>
    </row>
    <row r="74" ht="12.75">
      <c r="A74" s="21"/>
    </row>
    <row r="75" ht="38.25">
      <c r="A75" s="24" t="s">
        <v>649</v>
      </c>
    </row>
    <row r="76" spans="1:4" ht="12.75">
      <c r="A76" s="26" t="s">
        <v>246</v>
      </c>
      <c r="B76" s="16" t="s">
        <v>499</v>
      </c>
      <c r="C76" s="16" t="s">
        <v>83</v>
      </c>
      <c r="D76" s="16" t="s">
        <v>83</v>
      </c>
    </row>
    <row r="77" spans="1:4" ht="12.75">
      <c r="A77" s="19" t="s">
        <v>385</v>
      </c>
      <c r="B77" s="21" t="s">
        <v>650</v>
      </c>
      <c r="C77" s="21" t="s">
        <v>651</v>
      </c>
      <c r="D77" s="21" t="s">
        <v>652</v>
      </c>
    </row>
    <row r="78" spans="1:4" ht="25.5">
      <c r="A78" s="19" t="s">
        <v>388</v>
      </c>
      <c r="B78" s="21" t="s">
        <v>653</v>
      </c>
      <c r="C78" s="21" t="s">
        <v>654</v>
      </c>
      <c r="D78" s="21" t="s">
        <v>655</v>
      </c>
    </row>
    <row r="79" spans="1:4" ht="25.5">
      <c r="A79" s="19" t="s">
        <v>391</v>
      </c>
      <c r="B79" s="21" t="s">
        <v>656</v>
      </c>
      <c r="C79" s="21" t="s">
        <v>657</v>
      </c>
      <c r="D79" s="21" t="s">
        <v>658</v>
      </c>
    </row>
    <row r="80" spans="1:4" ht="12.75">
      <c r="A80" s="19" t="s">
        <v>399</v>
      </c>
      <c r="B80" s="33">
        <v>13466479</v>
      </c>
      <c r="C80" s="21" t="s">
        <v>659</v>
      </c>
      <c r="D80" s="21" t="s">
        <v>660</v>
      </c>
    </row>
    <row r="81" spans="1:4" ht="25.5">
      <c r="A81" s="19" t="s">
        <v>420</v>
      </c>
      <c r="B81" s="21" t="s">
        <v>661</v>
      </c>
      <c r="C81" s="21" t="s">
        <v>662</v>
      </c>
      <c r="D81" s="21" t="s">
        <v>663</v>
      </c>
    </row>
    <row r="82" spans="1:4" ht="12.75">
      <c r="A82" s="19" t="s">
        <v>431</v>
      </c>
      <c r="B82" s="21" t="s">
        <v>664</v>
      </c>
      <c r="C82" s="21" t="s">
        <v>665</v>
      </c>
      <c r="D82" s="21" t="s">
        <v>666</v>
      </c>
    </row>
    <row r="83" ht="12.75">
      <c r="A83" s="21"/>
    </row>
    <row r="84" ht="25.5">
      <c r="A84" s="16" t="s">
        <v>667</v>
      </c>
    </row>
    <row r="85" spans="1:4" ht="12.75">
      <c r="A85" s="26" t="s">
        <v>246</v>
      </c>
      <c r="B85" s="16" t="s">
        <v>499</v>
      </c>
      <c r="C85" s="16" t="s">
        <v>83</v>
      </c>
      <c r="D85" s="16" t="s">
        <v>83</v>
      </c>
    </row>
    <row r="86" spans="1:4" ht="25.5">
      <c r="A86" s="19" t="s">
        <v>247</v>
      </c>
      <c r="B86" s="21" t="s">
        <v>668</v>
      </c>
      <c r="C86" s="21" t="s">
        <v>669</v>
      </c>
      <c r="D86" s="21" t="s">
        <v>670</v>
      </c>
    </row>
    <row r="87" spans="1:4" ht="12.75">
      <c r="A87" s="23" t="s">
        <v>248</v>
      </c>
      <c r="B87" s="21" t="s">
        <v>671</v>
      </c>
      <c r="C87" s="21" t="s">
        <v>672</v>
      </c>
      <c r="D87" s="21" t="s">
        <v>673</v>
      </c>
    </row>
    <row r="88" spans="1:4" ht="12.75">
      <c r="A88" s="23" t="s">
        <v>250</v>
      </c>
      <c r="B88" s="21" t="s">
        <v>674</v>
      </c>
      <c r="C88" s="21" t="s">
        <v>675</v>
      </c>
      <c r="D88" s="21" t="s">
        <v>676</v>
      </c>
    </row>
    <row r="89" spans="1:4" ht="12.75">
      <c r="A89" s="23" t="s">
        <v>252</v>
      </c>
      <c r="B89" s="21" t="s">
        <v>677</v>
      </c>
      <c r="C89" s="21" t="s">
        <v>678</v>
      </c>
      <c r="D89" s="21" t="s">
        <v>679</v>
      </c>
    </row>
    <row r="90" spans="1:4" ht="25.5">
      <c r="A90" s="23" t="s">
        <v>254</v>
      </c>
      <c r="B90" s="21" t="s">
        <v>680</v>
      </c>
      <c r="C90" s="21" t="s">
        <v>681</v>
      </c>
      <c r="D90" s="21" t="s">
        <v>682</v>
      </c>
    </row>
    <row r="91" spans="1:4" ht="12.75">
      <c r="A91" s="19" t="s">
        <v>256</v>
      </c>
      <c r="B91" s="21" t="s">
        <v>683</v>
      </c>
      <c r="C91" s="21" t="s">
        <v>684</v>
      </c>
      <c r="D91" s="21" t="s">
        <v>685</v>
      </c>
    </row>
    <row r="92" spans="1:4" ht="12.75">
      <c r="A92" s="23" t="s">
        <v>257</v>
      </c>
      <c r="B92" s="21" t="s">
        <v>686</v>
      </c>
      <c r="C92" s="21" t="s">
        <v>687</v>
      </c>
      <c r="D92" s="21" t="s">
        <v>688</v>
      </c>
    </row>
    <row r="93" spans="1:4" ht="25.5">
      <c r="A93" s="23" t="s">
        <v>259</v>
      </c>
      <c r="B93" s="21" t="s">
        <v>689</v>
      </c>
      <c r="C93" s="21" t="s">
        <v>690</v>
      </c>
      <c r="D93" s="21" t="s">
        <v>691</v>
      </c>
    </row>
    <row r="94" spans="1:4" ht="38.25">
      <c r="A94" s="23" t="s">
        <v>692</v>
      </c>
      <c r="B94" s="21" t="s">
        <v>693</v>
      </c>
      <c r="C94" s="21" t="s">
        <v>694</v>
      </c>
      <c r="D94" s="21" t="s">
        <v>695</v>
      </c>
    </row>
    <row r="95" spans="1:4" ht="12.75">
      <c r="A95" s="23" t="s">
        <v>263</v>
      </c>
      <c r="B95" s="21" t="s">
        <v>696</v>
      </c>
      <c r="C95" s="21" t="s">
        <v>697</v>
      </c>
      <c r="D95" s="21" t="s">
        <v>698</v>
      </c>
    </row>
    <row r="96" spans="1:4" ht="38.25">
      <c r="A96" s="23" t="s">
        <v>265</v>
      </c>
      <c r="B96" s="21" t="s">
        <v>699</v>
      </c>
      <c r="C96" s="21" t="s">
        <v>700</v>
      </c>
      <c r="D96" s="21" t="s">
        <v>701</v>
      </c>
    </row>
    <row r="97" spans="1:4" ht="25.5">
      <c r="A97" s="23" t="s">
        <v>267</v>
      </c>
      <c r="B97" s="21" t="s">
        <v>702</v>
      </c>
      <c r="C97" s="21" t="s">
        <v>703</v>
      </c>
      <c r="D97" s="21" t="s">
        <v>704</v>
      </c>
    </row>
    <row r="98" spans="1:4" ht="12.75">
      <c r="A98" s="23" t="s">
        <v>705</v>
      </c>
      <c r="B98" s="21" t="s">
        <v>706</v>
      </c>
      <c r="C98" s="21" t="s">
        <v>707</v>
      </c>
      <c r="D98" s="21" t="s">
        <v>708</v>
      </c>
    </row>
    <row r="99" spans="1:4" ht="38.25">
      <c r="A99" s="27" t="s">
        <v>271</v>
      </c>
      <c r="B99" s="21" t="s">
        <v>709</v>
      </c>
      <c r="C99" s="21" t="s">
        <v>710</v>
      </c>
      <c r="D99" s="21" t="s">
        <v>711</v>
      </c>
    </row>
    <row r="100" spans="1:4" ht="76.5">
      <c r="A100" s="27" t="s">
        <v>273</v>
      </c>
      <c r="B100" s="21" t="s">
        <v>712</v>
      </c>
      <c r="C100" s="21" t="s">
        <v>713</v>
      </c>
      <c r="D100" s="21" t="s">
        <v>714</v>
      </c>
    </row>
    <row r="101" ht="12.75">
      <c r="A101" s="21"/>
    </row>
    <row r="102" ht="12.75">
      <c r="A102" s="16" t="s">
        <v>275</v>
      </c>
    </row>
    <row r="103" spans="1:4" ht="25.5">
      <c r="A103" s="26" t="s">
        <v>276</v>
      </c>
      <c r="B103" s="16" t="s">
        <v>499</v>
      </c>
      <c r="C103" s="16" t="s">
        <v>83</v>
      </c>
      <c r="D103" s="16" t="s">
        <v>83</v>
      </c>
    </row>
    <row r="104" spans="1:4" ht="12.75">
      <c r="A104" s="19" t="s">
        <v>277</v>
      </c>
      <c r="B104" s="21" t="s">
        <v>715</v>
      </c>
      <c r="C104" s="21" t="s">
        <v>716</v>
      </c>
      <c r="D104" s="21" t="s">
        <v>717</v>
      </c>
    </row>
    <row r="105" spans="1:4" ht="12.75">
      <c r="A105" s="19" t="s">
        <v>279</v>
      </c>
      <c r="B105" s="21" t="s">
        <v>718</v>
      </c>
      <c r="C105" s="21" t="s">
        <v>719</v>
      </c>
      <c r="D105" s="21" t="s">
        <v>720</v>
      </c>
    </row>
    <row r="106" spans="1:4" ht="12.75">
      <c r="A106" s="19" t="s">
        <v>281</v>
      </c>
      <c r="B106" s="21" t="s">
        <v>721</v>
      </c>
      <c r="C106" s="21" t="s">
        <v>722</v>
      </c>
      <c r="D106" s="21" t="s">
        <v>723</v>
      </c>
    </row>
    <row r="107" spans="1:4" ht="12.75">
      <c r="A107" s="19" t="s">
        <v>283</v>
      </c>
      <c r="B107" s="21" t="s">
        <v>724</v>
      </c>
      <c r="C107" s="21" t="s">
        <v>725</v>
      </c>
      <c r="D107" s="21" t="s">
        <v>726</v>
      </c>
    </row>
    <row r="108" spans="1:4" ht="12.75">
      <c r="A108" s="19" t="s">
        <v>285</v>
      </c>
      <c r="B108" s="21" t="s">
        <v>727</v>
      </c>
      <c r="C108" s="21" t="s">
        <v>728</v>
      </c>
      <c r="D108" s="21" t="s">
        <v>729</v>
      </c>
    </row>
    <row r="109" spans="1:4" ht="12.75">
      <c r="A109" s="23" t="s">
        <v>287</v>
      </c>
      <c r="B109" s="21" t="s">
        <v>730</v>
      </c>
      <c r="C109" s="21" t="s">
        <v>731</v>
      </c>
      <c r="D109" s="21" t="s">
        <v>732</v>
      </c>
    </row>
    <row r="110" ht="12.75">
      <c r="A110" s="21"/>
    </row>
    <row r="111" ht="25.5">
      <c r="A111" s="16" t="s">
        <v>289</v>
      </c>
    </row>
    <row r="112" spans="1:4" ht="12.75">
      <c r="A112" s="26" t="s">
        <v>290</v>
      </c>
      <c r="B112" s="16" t="s">
        <v>733</v>
      </c>
      <c r="C112" s="16" t="s">
        <v>734</v>
      </c>
      <c r="D112" s="16" t="s">
        <v>735</v>
      </c>
    </row>
    <row r="113" spans="1:4" ht="25.5">
      <c r="A113" s="19" t="s">
        <v>292</v>
      </c>
      <c r="B113" s="21" t="s">
        <v>736</v>
      </c>
      <c r="C113" s="21" t="s">
        <v>737</v>
      </c>
      <c r="D113" s="21" t="s">
        <v>738</v>
      </c>
    </row>
    <row r="114" spans="1:4" ht="38.25">
      <c r="A114" s="27" t="s">
        <v>294</v>
      </c>
      <c r="B114" s="21" t="s">
        <v>739</v>
      </c>
      <c r="C114" s="21" t="s">
        <v>740</v>
      </c>
      <c r="D114" s="21" t="s">
        <v>741</v>
      </c>
    </row>
    <row r="115" spans="1:4" ht="25.5">
      <c r="A115" s="23" t="s">
        <v>296</v>
      </c>
      <c r="B115" s="21" t="s">
        <v>742</v>
      </c>
      <c r="C115" s="21" t="s">
        <v>743</v>
      </c>
      <c r="D115" s="21" t="s">
        <v>744</v>
      </c>
    </row>
    <row r="116" spans="1:4" ht="38.25">
      <c r="A116" s="27" t="s">
        <v>294</v>
      </c>
      <c r="B116" s="21" t="s">
        <v>745</v>
      </c>
      <c r="C116" s="21" t="s">
        <v>746</v>
      </c>
      <c r="D116" s="21" t="s">
        <v>747</v>
      </c>
    </row>
    <row r="117" spans="1:4" ht="38.25">
      <c r="A117" s="23" t="s">
        <v>302</v>
      </c>
      <c r="B117" s="21" t="s">
        <v>748</v>
      </c>
      <c r="C117" s="21" t="s">
        <v>749</v>
      </c>
      <c r="D117" s="21" t="s">
        <v>750</v>
      </c>
    </row>
    <row r="118" spans="1:4" ht="38.25">
      <c r="A118" s="27" t="s">
        <v>294</v>
      </c>
      <c r="B118" s="21" t="s">
        <v>751</v>
      </c>
      <c r="C118" s="21" t="s">
        <v>752</v>
      </c>
      <c r="D118" s="21" t="s">
        <v>753</v>
      </c>
    </row>
    <row r="119" spans="1:4" ht="12.75">
      <c r="A119" s="19" t="s">
        <v>305</v>
      </c>
      <c r="B119" s="21" t="s">
        <v>754</v>
      </c>
      <c r="C119" s="21" t="s">
        <v>755</v>
      </c>
      <c r="D119" s="21" t="s">
        <v>756</v>
      </c>
    </row>
    <row r="120" spans="1:4" ht="25.5">
      <c r="A120" s="23" t="s">
        <v>307</v>
      </c>
      <c r="B120" s="21" t="s">
        <v>757</v>
      </c>
      <c r="C120" s="21" t="s">
        <v>758</v>
      </c>
      <c r="D120" s="21" t="s">
        <v>759</v>
      </c>
    </row>
    <row r="121" spans="1:4" ht="25.5">
      <c r="A121" s="27" t="s">
        <v>309</v>
      </c>
      <c r="B121" s="21" t="s">
        <v>760</v>
      </c>
      <c r="C121" s="21" t="s">
        <v>761</v>
      </c>
      <c r="D121" s="21" t="s">
        <v>762</v>
      </c>
    </row>
    <row r="122" ht="12.75">
      <c r="A122" s="21"/>
    </row>
    <row r="123" spans="1:4" ht="38.25">
      <c r="A123" s="19" t="s">
        <v>311</v>
      </c>
      <c r="B123" s="21" t="s">
        <v>763</v>
      </c>
      <c r="C123" s="21" t="s">
        <v>764</v>
      </c>
      <c r="D123" s="21" t="s">
        <v>765</v>
      </c>
    </row>
    <row r="124" spans="1:4" ht="38.25">
      <c r="A124" s="19" t="s">
        <v>313</v>
      </c>
      <c r="B124" s="21" t="s">
        <v>766</v>
      </c>
      <c r="C124" s="21" t="s">
        <v>767</v>
      </c>
      <c r="D124" s="21" t="s">
        <v>768</v>
      </c>
    </row>
    <row r="125" ht="12.75">
      <c r="A125" s="21"/>
    </row>
    <row r="126" spans="1:4" ht="12.75">
      <c r="A126" s="19" t="s">
        <v>315</v>
      </c>
      <c r="B126" s="21">
        <v>2.6</v>
      </c>
      <c r="C126" s="21">
        <v>2.59</v>
      </c>
      <c r="D126" s="21">
        <v>2.61</v>
      </c>
    </row>
    <row r="127" spans="1:4" ht="12.75">
      <c r="A127" s="19" t="s">
        <v>317</v>
      </c>
      <c r="B127" s="21">
        <v>3.18</v>
      </c>
      <c r="C127" s="21">
        <v>3.17</v>
      </c>
      <c r="D127" s="21">
        <v>3.19</v>
      </c>
    </row>
    <row r="129" ht="12.75">
      <c r="A129" s="52" t="s">
        <v>769</v>
      </c>
    </row>
  </sheetData>
  <mergeCells count="5">
    <mergeCell ref="A129:D129"/>
    <mergeCell ref="A1:D1"/>
    <mergeCell ref="A2:D2"/>
    <mergeCell ref="A3:D3"/>
    <mergeCell ref="A5:D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29"/>
  <sheetViews>
    <sheetView workbookViewId="0" topLeftCell="A1">
      <selection activeCell="G11" sqref="G11"/>
    </sheetView>
  </sheetViews>
  <sheetFormatPr defaultColWidth="9.140625" defaultRowHeight="12.75"/>
  <cols>
    <col min="1" max="1" width="20.7109375" style="0" customWidth="1"/>
    <col min="2" max="4" width="15.7109375" style="0" customWidth="1"/>
    <col min="7" max="7" width="10.140625" style="0" bestFit="1" customWidth="1"/>
  </cols>
  <sheetData>
    <row r="1" spans="1:4" ht="12.75">
      <c r="A1" s="50" t="s">
        <v>494</v>
      </c>
      <c r="B1" s="51"/>
      <c r="C1" s="51"/>
      <c r="D1" s="51"/>
    </row>
    <row r="2" spans="1:4" ht="12.75">
      <c r="A2" s="50" t="s">
        <v>495</v>
      </c>
      <c r="B2" s="51"/>
      <c r="C2" s="51"/>
      <c r="D2" s="51"/>
    </row>
    <row r="3" spans="1:4" ht="12.75">
      <c r="A3" s="50" t="s">
        <v>856</v>
      </c>
      <c r="B3" s="51"/>
      <c r="C3" s="51"/>
      <c r="D3" s="51"/>
    </row>
    <row r="5" spans="1:4" ht="12.75">
      <c r="A5" s="50" t="s">
        <v>323</v>
      </c>
      <c r="B5" s="51"/>
      <c r="C5" s="51"/>
      <c r="D5" s="51"/>
    </row>
    <row r="7" spans="1:4" ht="38.25">
      <c r="A7" s="16" t="s">
        <v>494</v>
      </c>
      <c r="B7" s="16" t="s">
        <v>2</v>
      </c>
      <c r="C7" s="16" t="s">
        <v>497</v>
      </c>
      <c r="D7" s="16" t="s">
        <v>498</v>
      </c>
    </row>
    <row r="8" spans="1:4" ht="12.75">
      <c r="A8" s="26" t="s">
        <v>246</v>
      </c>
      <c r="B8" s="32">
        <v>35055227</v>
      </c>
      <c r="C8" s="16" t="s">
        <v>83</v>
      </c>
      <c r="D8" s="16" t="s">
        <v>83</v>
      </c>
    </row>
    <row r="9" ht="12.75">
      <c r="A9" s="16" t="s">
        <v>326</v>
      </c>
    </row>
    <row r="10" spans="1:4" ht="12.75">
      <c r="A10" s="19" t="s">
        <v>327</v>
      </c>
      <c r="B10" s="21" t="s">
        <v>1392</v>
      </c>
      <c r="C10" s="21" t="s">
        <v>1393</v>
      </c>
      <c r="D10" s="21" t="s">
        <v>1394</v>
      </c>
    </row>
    <row r="11" spans="1:7" ht="12.75">
      <c r="A11" s="19" t="s">
        <v>330</v>
      </c>
      <c r="B11" s="21" t="s">
        <v>1395</v>
      </c>
      <c r="C11" s="21" t="s">
        <v>1396</v>
      </c>
      <c r="D11" s="21" t="s">
        <v>1397</v>
      </c>
      <c r="F11" t="s">
        <v>950</v>
      </c>
      <c r="G11" s="29">
        <v>35055227</v>
      </c>
    </row>
    <row r="12" spans="1:7" ht="12.75">
      <c r="A12" s="19" t="s">
        <v>8</v>
      </c>
      <c r="B12" s="33">
        <v>2639402</v>
      </c>
      <c r="C12" s="21" t="s">
        <v>1398</v>
      </c>
      <c r="D12" s="21" t="s">
        <v>1399</v>
      </c>
      <c r="F12" t="s">
        <v>951</v>
      </c>
      <c r="G12" s="30">
        <v>25504169</v>
      </c>
    </row>
    <row r="13" spans="1:7" ht="12.75">
      <c r="A13" s="19" t="s">
        <v>10</v>
      </c>
      <c r="B13" s="21" t="s">
        <v>1400</v>
      </c>
      <c r="C13" s="21" t="s">
        <v>1401</v>
      </c>
      <c r="D13" s="21" t="s">
        <v>1402</v>
      </c>
      <c r="F13" t="s">
        <v>948</v>
      </c>
      <c r="G13" s="1">
        <f>G11-G12</f>
        <v>9551058</v>
      </c>
    </row>
    <row r="14" spans="1:7" ht="12.75">
      <c r="A14" s="19" t="s">
        <v>12</v>
      </c>
      <c r="B14" s="21" t="s">
        <v>1403</v>
      </c>
      <c r="C14" s="21" t="s">
        <v>1404</v>
      </c>
      <c r="D14" s="21" t="s">
        <v>1405</v>
      </c>
      <c r="F14" t="s">
        <v>949</v>
      </c>
      <c r="G14" s="30">
        <v>2639402</v>
      </c>
    </row>
    <row r="15" spans="1:7" ht="12.75">
      <c r="A15" s="19" t="s">
        <v>336</v>
      </c>
      <c r="B15" s="21" t="s">
        <v>1406</v>
      </c>
      <c r="C15" s="21" t="s">
        <v>1407</v>
      </c>
      <c r="D15" s="21" t="s">
        <v>1408</v>
      </c>
      <c r="F15" t="s">
        <v>178</v>
      </c>
      <c r="G15" s="1">
        <f>G13-G14</f>
        <v>6911656</v>
      </c>
    </row>
    <row r="16" spans="1:4" ht="12.75">
      <c r="A16" s="19" t="s">
        <v>18</v>
      </c>
      <c r="B16" s="21" t="s">
        <v>1409</v>
      </c>
      <c r="C16" s="21" t="s">
        <v>1410</v>
      </c>
      <c r="D16" s="21" t="s">
        <v>1411</v>
      </c>
    </row>
    <row r="17" spans="1:4" ht="12.75">
      <c r="A17" s="19" t="s">
        <v>341</v>
      </c>
      <c r="B17" s="21" t="s">
        <v>1412</v>
      </c>
      <c r="C17" s="21" t="s">
        <v>1413</v>
      </c>
      <c r="D17" s="21" t="s">
        <v>1414</v>
      </c>
    </row>
    <row r="18" spans="1:4" ht="12.75">
      <c r="A18" s="19" t="s">
        <v>24</v>
      </c>
      <c r="B18" s="21" t="s">
        <v>1415</v>
      </c>
      <c r="C18" s="21" t="s">
        <v>1416</v>
      </c>
      <c r="D18" s="21" t="s">
        <v>1417</v>
      </c>
    </row>
    <row r="19" spans="1:4" ht="12.75">
      <c r="A19" s="19" t="s">
        <v>26</v>
      </c>
      <c r="B19" s="21" t="s">
        <v>1418</v>
      </c>
      <c r="C19" s="21" t="s">
        <v>1419</v>
      </c>
      <c r="D19" s="21" t="s">
        <v>1420</v>
      </c>
    </row>
    <row r="20" spans="1:4" ht="12.75">
      <c r="A20" s="19" t="s">
        <v>106</v>
      </c>
      <c r="B20" s="21" t="s">
        <v>1421</v>
      </c>
      <c r="C20" s="21" t="s">
        <v>1422</v>
      </c>
      <c r="D20" s="21" t="s">
        <v>1423</v>
      </c>
    </row>
    <row r="21" spans="1:4" ht="12.75">
      <c r="A21" s="19" t="s">
        <v>350</v>
      </c>
      <c r="B21" s="21" t="s">
        <v>1424</v>
      </c>
      <c r="C21" s="21" t="s">
        <v>1425</v>
      </c>
      <c r="D21" s="21" t="s">
        <v>1426</v>
      </c>
    </row>
    <row r="22" spans="1:4" ht="12.75">
      <c r="A22" s="19" t="s">
        <v>30</v>
      </c>
      <c r="B22" s="21" t="s">
        <v>1427</v>
      </c>
      <c r="C22" s="21" t="s">
        <v>1428</v>
      </c>
      <c r="D22" s="21" t="s">
        <v>1429</v>
      </c>
    </row>
    <row r="23" spans="1:4" ht="12.75">
      <c r="A23" s="19" t="s">
        <v>32</v>
      </c>
      <c r="B23" s="21" t="s">
        <v>1430</v>
      </c>
      <c r="C23" s="21" t="s">
        <v>1431</v>
      </c>
      <c r="D23" s="21" t="s">
        <v>1432</v>
      </c>
    </row>
    <row r="24" spans="1:4" ht="12.75">
      <c r="A24" s="19" t="s">
        <v>34</v>
      </c>
      <c r="B24" s="21" t="s">
        <v>1433</v>
      </c>
      <c r="C24" s="21" t="s">
        <v>1434</v>
      </c>
      <c r="D24" s="21" t="s">
        <v>1435</v>
      </c>
    </row>
    <row r="25" ht="12.75">
      <c r="A25" s="21"/>
    </row>
    <row r="26" spans="1:4" ht="12.75">
      <c r="A26" s="19" t="s">
        <v>359</v>
      </c>
      <c r="B26" s="21">
        <v>34.2</v>
      </c>
      <c r="C26" s="21">
        <v>34.1</v>
      </c>
      <c r="D26" s="21">
        <v>34.3</v>
      </c>
    </row>
    <row r="27" ht="12.75">
      <c r="A27" s="21"/>
    </row>
    <row r="28" spans="1:4" ht="12.75">
      <c r="A28" s="19" t="s">
        <v>361</v>
      </c>
      <c r="B28" s="33">
        <v>25504169</v>
      </c>
      <c r="C28" s="21" t="s">
        <v>1437</v>
      </c>
      <c r="D28" s="21" t="s">
        <v>1438</v>
      </c>
    </row>
    <row r="29" spans="1:4" ht="12.75">
      <c r="A29" s="19" t="s">
        <v>364</v>
      </c>
      <c r="B29" s="21" t="s">
        <v>1439</v>
      </c>
      <c r="C29" s="21" t="s">
        <v>1440</v>
      </c>
      <c r="D29" s="21" t="s">
        <v>1441</v>
      </c>
    </row>
    <row r="30" spans="1:4" ht="12.75">
      <c r="A30" s="19" t="s">
        <v>367</v>
      </c>
      <c r="B30" s="21" t="s">
        <v>1442</v>
      </c>
      <c r="C30" s="21" t="s">
        <v>1443</v>
      </c>
      <c r="D30" s="21" t="s">
        <v>1444</v>
      </c>
    </row>
    <row r="31" spans="1:4" ht="12.75">
      <c r="A31" s="19" t="s">
        <v>309</v>
      </c>
      <c r="B31" s="21" t="s">
        <v>1445</v>
      </c>
      <c r="C31" s="21" t="s">
        <v>1446</v>
      </c>
      <c r="D31" s="21" t="s">
        <v>1447</v>
      </c>
    </row>
    <row r="32" ht="12.75">
      <c r="A32" s="21"/>
    </row>
    <row r="33" spans="1:4" ht="12.75">
      <c r="A33" s="19" t="s">
        <v>361</v>
      </c>
      <c r="B33" s="21" t="s">
        <v>1436</v>
      </c>
      <c r="C33" s="21" t="s">
        <v>1437</v>
      </c>
      <c r="D33" s="21" t="s">
        <v>1438</v>
      </c>
    </row>
    <row r="34" spans="1:4" ht="12.75">
      <c r="A34" s="23" t="s">
        <v>327</v>
      </c>
      <c r="B34" s="21" t="s">
        <v>1448</v>
      </c>
      <c r="C34" s="21" t="s">
        <v>1449</v>
      </c>
      <c r="D34" s="21" t="s">
        <v>1450</v>
      </c>
    </row>
    <row r="35" spans="1:4" ht="12.75">
      <c r="A35" s="23" t="s">
        <v>330</v>
      </c>
      <c r="B35" s="21" t="s">
        <v>1451</v>
      </c>
      <c r="C35" s="21" t="s">
        <v>1452</v>
      </c>
      <c r="D35" s="21" t="s">
        <v>1453</v>
      </c>
    </row>
    <row r="36" ht="12.75">
      <c r="A36" s="21"/>
    </row>
    <row r="37" spans="1:4" ht="12.75">
      <c r="A37" s="19" t="s">
        <v>309</v>
      </c>
      <c r="B37" s="21" t="s">
        <v>1445</v>
      </c>
      <c r="C37" s="21" t="s">
        <v>1446</v>
      </c>
      <c r="D37" s="21" t="s">
        <v>1447</v>
      </c>
    </row>
    <row r="38" spans="1:4" ht="12.75">
      <c r="A38" s="23" t="s">
        <v>327</v>
      </c>
      <c r="B38" s="21" t="s">
        <v>1454</v>
      </c>
      <c r="C38" s="21" t="s">
        <v>1455</v>
      </c>
      <c r="D38" s="21" t="s">
        <v>1456</v>
      </c>
    </row>
    <row r="39" spans="1:4" ht="12.75">
      <c r="A39" s="23" t="s">
        <v>330</v>
      </c>
      <c r="B39" s="21" t="s">
        <v>1457</v>
      </c>
      <c r="C39" s="21" t="s">
        <v>1458</v>
      </c>
      <c r="D39" s="21" t="s">
        <v>1459</v>
      </c>
    </row>
    <row r="40" ht="12.75">
      <c r="A40" s="21"/>
    </row>
    <row r="41" ht="12.75">
      <c r="A41" s="16" t="s">
        <v>380</v>
      </c>
    </row>
    <row r="42" spans="1:4" ht="12.75">
      <c r="A42" s="26" t="s">
        <v>381</v>
      </c>
      <c r="B42" s="16" t="s">
        <v>1460</v>
      </c>
      <c r="C42" s="16" t="s">
        <v>1461</v>
      </c>
      <c r="D42" s="16" t="s">
        <v>1462</v>
      </c>
    </row>
    <row r="43" spans="1:4" ht="25.5">
      <c r="A43" s="26" t="s">
        <v>269</v>
      </c>
      <c r="B43" s="16" t="s">
        <v>1463</v>
      </c>
      <c r="C43" s="16" t="s">
        <v>1464</v>
      </c>
      <c r="D43" s="16" t="s">
        <v>1465</v>
      </c>
    </row>
    <row r="44" ht="12.75">
      <c r="A44" s="21"/>
    </row>
    <row r="45" spans="1:4" ht="12.75">
      <c r="A45" s="26" t="s">
        <v>246</v>
      </c>
      <c r="B45" s="16" t="s">
        <v>1391</v>
      </c>
      <c r="C45" s="16" t="s">
        <v>83</v>
      </c>
      <c r="D45" s="16" t="s">
        <v>83</v>
      </c>
    </row>
    <row r="46" spans="1:4" ht="12.75">
      <c r="A46" s="19" t="s">
        <v>381</v>
      </c>
      <c r="B46" s="21" t="s">
        <v>1460</v>
      </c>
      <c r="C46" s="21" t="s">
        <v>1461</v>
      </c>
      <c r="D46" s="21" t="s">
        <v>1462</v>
      </c>
    </row>
    <row r="47" spans="1:4" ht="12.75">
      <c r="A47" s="23" t="s">
        <v>385</v>
      </c>
      <c r="B47" s="21" t="s">
        <v>1466</v>
      </c>
      <c r="C47" s="21" t="s">
        <v>1467</v>
      </c>
      <c r="D47" s="21" t="s">
        <v>1468</v>
      </c>
    </row>
    <row r="48" spans="1:4" ht="25.5">
      <c r="A48" s="23" t="s">
        <v>388</v>
      </c>
      <c r="B48" s="21" t="s">
        <v>1469</v>
      </c>
      <c r="C48" s="21" t="s">
        <v>1470</v>
      </c>
      <c r="D48" s="21" t="s">
        <v>1471</v>
      </c>
    </row>
    <row r="49" spans="1:4" ht="25.5">
      <c r="A49" s="23" t="s">
        <v>391</v>
      </c>
      <c r="B49" s="21" t="s">
        <v>1472</v>
      </c>
      <c r="C49" s="21" t="s">
        <v>1473</v>
      </c>
      <c r="D49" s="21" t="s">
        <v>1474</v>
      </c>
    </row>
    <row r="50" spans="1:4" ht="25.5">
      <c r="A50" s="27" t="s">
        <v>394</v>
      </c>
      <c r="B50" s="21" t="s">
        <v>1475</v>
      </c>
      <c r="C50" s="21" t="s">
        <v>1476</v>
      </c>
      <c r="D50" s="21" t="s">
        <v>1477</v>
      </c>
    </row>
    <row r="51" spans="1:4" ht="25.5">
      <c r="A51" s="27" t="s">
        <v>396</v>
      </c>
      <c r="B51" s="21" t="s">
        <v>1478</v>
      </c>
      <c r="C51" s="21" t="s">
        <v>1479</v>
      </c>
      <c r="D51" s="21" t="s">
        <v>1480</v>
      </c>
    </row>
    <row r="52" spans="1:4" ht="25.5">
      <c r="A52" s="27" t="s">
        <v>397</v>
      </c>
      <c r="B52" s="21" t="s">
        <v>1481</v>
      </c>
      <c r="C52" s="21" t="s">
        <v>1482</v>
      </c>
      <c r="D52" s="21" t="s">
        <v>1483</v>
      </c>
    </row>
    <row r="53" spans="1:4" ht="25.5">
      <c r="A53" s="27" t="s">
        <v>398</v>
      </c>
      <c r="B53" s="21" t="s">
        <v>1484</v>
      </c>
      <c r="C53" s="21" t="s">
        <v>1485</v>
      </c>
      <c r="D53" s="21" t="s">
        <v>1486</v>
      </c>
    </row>
    <row r="54" spans="1:4" ht="12.75">
      <c r="A54" s="23" t="s">
        <v>399</v>
      </c>
      <c r="B54" s="21" t="s">
        <v>954</v>
      </c>
      <c r="C54" s="21" t="s">
        <v>955</v>
      </c>
      <c r="D54" s="21" t="s">
        <v>956</v>
      </c>
    </row>
    <row r="55" spans="1:4" ht="12.75">
      <c r="A55" s="27" t="s">
        <v>400</v>
      </c>
      <c r="B55" s="21" t="s">
        <v>1487</v>
      </c>
      <c r="C55" s="21" t="s">
        <v>1488</v>
      </c>
      <c r="D55" s="21" t="s">
        <v>1489</v>
      </c>
    </row>
    <row r="56" spans="1:4" ht="38.25">
      <c r="A56" s="27" t="s">
        <v>600</v>
      </c>
      <c r="B56" s="21" t="s">
        <v>1490</v>
      </c>
      <c r="C56" s="21" t="s">
        <v>1491</v>
      </c>
      <c r="D56" s="21" t="s">
        <v>1492</v>
      </c>
    </row>
    <row r="57" spans="1:4" ht="12.75">
      <c r="A57" s="27" t="s">
        <v>406</v>
      </c>
      <c r="B57" s="21" t="s">
        <v>1493</v>
      </c>
      <c r="C57" s="21" t="s">
        <v>1494</v>
      </c>
      <c r="D57" s="21" t="s">
        <v>1495</v>
      </c>
    </row>
    <row r="58" spans="1:4" ht="12.75">
      <c r="A58" s="27" t="s">
        <v>409</v>
      </c>
      <c r="B58" s="21" t="s">
        <v>1496</v>
      </c>
      <c r="C58" s="21" t="s">
        <v>1497</v>
      </c>
      <c r="D58" s="21" t="s">
        <v>1498</v>
      </c>
    </row>
    <row r="59" spans="1:4" ht="12.75">
      <c r="A59" s="27" t="s">
        <v>412</v>
      </c>
      <c r="B59" s="21" t="s">
        <v>1499</v>
      </c>
      <c r="C59" s="21" t="s">
        <v>1500</v>
      </c>
      <c r="D59" s="21" t="s">
        <v>1501</v>
      </c>
    </row>
    <row r="60" spans="1:4" ht="12.75">
      <c r="A60" s="27" t="s">
        <v>415</v>
      </c>
      <c r="B60" s="21" t="s">
        <v>1502</v>
      </c>
      <c r="C60" s="21" t="s">
        <v>1503</v>
      </c>
      <c r="D60" s="21" t="s">
        <v>1504</v>
      </c>
    </row>
    <row r="61" spans="1:4" ht="12.75">
      <c r="A61" s="27" t="s">
        <v>418</v>
      </c>
      <c r="B61" s="21" t="s">
        <v>1505</v>
      </c>
      <c r="C61" s="21" t="s">
        <v>1506</v>
      </c>
      <c r="D61" s="21" t="s">
        <v>1507</v>
      </c>
    </row>
    <row r="62" spans="1:4" ht="38.25">
      <c r="A62" s="23" t="s">
        <v>420</v>
      </c>
      <c r="B62" s="21" t="s">
        <v>1232</v>
      </c>
      <c r="C62" s="21" t="s">
        <v>1233</v>
      </c>
      <c r="D62" s="21" t="s">
        <v>1234</v>
      </c>
    </row>
    <row r="63" spans="1:4" ht="25.5">
      <c r="A63" s="27" t="s">
        <v>422</v>
      </c>
      <c r="B63" s="21" t="s">
        <v>1508</v>
      </c>
      <c r="C63" s="21" t="s">
        <v>1509</v>
      </c>
      <c r="D63" s="21" t="s">
        <v>1510</v>
      </c>
    </row>
    <row r="64" spans="1:4" ht="25.5">
      <c r="A64" s="27" t="s">
        <v>424</v>
      </c>
      <c r="B64" s="21" t="s">
        <v>1511</v>
      </c>
      <c r="C64" s="21" t="s">
        <v>1512</v>
      </c>
      <c r="D64" s="21" t="s">
        <v>1513</v>
      </c>
    </row>
    <row r="65" spans="1:4" ht="12.75">
      <c r="A65" s="27" t="s">
        <v>426</v>
      </c>
      <c r="B65" s="21" t="s">
        <v>1514</v>
      </c>
      <c r="C65" s="21" t="s">
        <v>1515</v>
      </c>
      <c r="D65" s="21" t="s">
        <v>1516</v>
      </c>
    </row>
    <row r="66" spans="1:4" ht="25.5">
      <c r="A66" s="27" t="s">
        <v>429</v>
      </c>
      <c r="B66" s="21" t="s">
        <v>1517</v>
      </c>
      <c r="C66" s="21" t="s">
        <v>1518</v>
      </c>
      <c r="D66" s="21" t="s">
        <v>1519</v>
      </c>
    </row>
    <row r="67" spans="1:4" ht="12.75">
      <c r="A67" s="23" t="s">
        <v>431</v>
      </c>
      <c r="B67" s="21" t="s">
        <v>1520</v>
      </c>
      <c r="C67" s="21" t="s">
        <v>1521</v>
      </c>
      <c r="D67" s="21" t="s">
        <v>1522</v>
      </c>
    </row>
    <row r="68" ht="12.75">
      <c r="A68" s="21"/>
    </row>
    <row r="69" spans="1:4" ht="12.75">
      <c r="A69" s="19" t="s">
        <v>269</v>
      </c>
      <c r="B69" s="21" t="s">
        <v>1463</v>
      </c>
      <c r="C69" s="21" t="s">
        <v>1464</v>
      </c>
      <c r="D69" s="21" t="s">
        <v>1465</v>
      </c>
    </row>
    <row r="70" spans="1:4" ht="25.5">
      <c r="A70" s="23" t="s">
        <v>434</v>
      </c>
      <c r="B70" s="21" t="s">
        <v>1523</v>
      </c>
      <c r="C70" s="21" t="s">
        <v>1524</v>
      </c>
      <c r="D70" s="21" t="s">
        <v>1525</v>
      </c>
    </row>
    <row r="71" spans="1:4" ht="38.25">
      <c r="A71" s="23" t="s">
        <v>437</v>
      </c>
      <c r="B71" s="21" t="s">
        <v>1526</v>
      </c>
      <c r="C71" s="21" t="s">
        <v>1527</v>
      </c>
      <c r="D71" s="21" t="s">
        <v>1528</v>
      </c>
    </row>
    <row r="72" spans="1:4" ht="12.75">
      <c r="A72" s="23" t="s">
        <v>440</v>
      </c>
      <c r="B72" s="21" t="s">
        <v>1529</v>
      </c>
      <c r="C72" s="21" t="s">
        <v>1530</v>
      </c>
      <c r="D72" s="21" t="s">
        <v>1531</v>
      </c>
    </row>
    <row r="73" spans="1:4" ht="51">
      <c r="A73" s="23" t="s">
        <v>443</v>
      </c>
      <c r="B73" s="21" t="s">
        <v>1532</v>
      </c>
      <c r="C73" s="21" t="s">
        <v>1533</v>
      </c>
      <c r="D73" s="21" t="s">
        <v>1534</v>
      </c>
    </row>
    <row r="74" ht="12.75">
      <c r="A74" s="21"/>
    </row>
    <row r="75" ht="38.25">
      <c r="A75" s="24" t="s">
        <v>649</v>
      </c>
    </row>
    <row r="76" spans="1:4" ht="12.75">
      <c r="A76" s="26" t="s">
        <v>246</v>
      </c>
      <c r="B76" s="16" t="s">
        <v>1391</v>
      </c>
      <c r="C76" s="16" t="s">
        <v>83</v>
      </c>
      <c r="D76" s="16" t="s">
        <v>83</v>
      </c>
    </row>
    <row r="77" spans="1:4" ht="12.75">
      <c r="A77" s="19" t="s">
        <v>385</v>
      </c>
      <c r="B77" s="21" t="s">
        <v>1535</v>
      </c>
      <c r="C77" s="21" t="s">
        <v>1536</v>
      </c>
      <c r="D77" s="21" t="s">
        <v>1537</v>
      </c>
    </row>
    <row r="78" spans="1:4" ht="25.5">
      <c r="A78" s="19" t="s">
        <v>388</v>
      </c>
      <c r="B78" s="21" t="s">
        <v>1538</v>
      </c>
      <c r="C78" s="21" t="s">
        <v>1539</v>
      </c>
      <c r="D78" s="21" t="s">
        <v>1540</v>
      </c>
    </row>
    <row r="79" spans="1:4" ht="25.5">
      <c r="A79" s="19" t="s">
        <v>391</v>
      </c>
      <c r="B79" s="21" t="s">
        <v>1541</v>
      </c>
      <c r="C79" s="21" t="s">
        <v>1542</v>
      </c>
      <c r="D79" s="21" t="s">
        <v>1543</v>
      </c>
    </row>
    <row r="80" spans="1:4" ht="12.75">
      <c r="A80" s="19" t="s">
        <v>399</v>
      </c>
      <c r="B80" s="21" t="s">
        <v>1544</v>
      </c>
      <c r="C80" s="21" t="s">
        <v>1545</v>
      </c>
      <c r="D80" s="21" t="s">
        <v>1546</v>
      </c>
    </row>
    <row r="81" spans="1:4" ht="25.5">
      <c r="A81" s="19" t="s">
        <v>420</v>
      </c>
      <c r="B81" s="21" t="s">
        <v>1547</v>
      </c>
      <c r="C81" s="21" t="s">
        <v>1548</v>
      </c>
      <c r="D81" s="21" t="s">
        <v>1549</v>
      </c>
    </row>
    <row r="82" spans="1:4" ht="12.75">
      <c r="A82" s="19" t="s">
        <v>431</v>
      </c>
      <c r="B82" s="21" t="s">
        <v>1550</v>
      </c>
      <c r="C82" s="21" t="s">
        <v>1551</v>
      </c>
      <c r="D82" s="21" t="s">
        <v>1552</v>
      </c>
    </row>
    <row r="83" ht="12.75">
      <c r="A83" s="21"/>
    </row>
    <row r="84" ht="25.5">
      <c r="A84" s="16" t="s">
        <v>667</v>
      </c>
    </row>
    <row r="85" spans="1:4" ht="12.75">
      <c r="A85" s="26" t="s">
        <v>246</v>
      </c>
      <c r="B85" s="16" t="s">
        <v>1391</v>
      </c>
      <c r="C85" s="16" t="s">
        <v>83</v>
      </c>
      <c r="D85" s="16" t="s">
        <v>83</v>
      </c>
    </row>
    <row r="86" spans="1:4" ht="25.5">
      <c r="A86" s="19" t="s">
        <v>247</v>
      </c>
      <c r="B86" s="21" t="s">
        <v>1553</v>
      </c>
      <c r="C86" s="21" t="s">
        <v>83</v>
      </c>
      <c r="D86" s="21" t="s">
        <v>83</v>
      </c>
    </row>
    <row r="87" spans="1:4" ht="12.75">
      <c r="A87" s="23" t="s">
        <v>248</v>
      </c>
      <c r="B87" s="21" t="s">
        <v>1554</v>
      </c>
      <c r="C87" s="21" t="s">
        <v>1555</v>
      </c>
      <c r="D87" s="21" t="s">
        <v>1556</v>
      </c>
    </row>
    <row r="88" spans="1:4" ht="12.75">
      <c r="A88" s="23" t="s">
        <v>250</v>
      </c>
      <c r="B88" s="21" t="s">
        <v>1557</v>
      </c>
      <c r="C88" s="21" t="s">
        <v>1558</v>
      </c>
      <c r="D88" s="21" t="s">
        <v>1559</v>
      </c>
    </row>
    <row r="89" spans="1:4" ht="12.75">
      <c r="A89" s="23" t="s">
        <v>252</v>
      </c>
      <c r="B89" s="21" t="s">
        <v>1560</v>
      </c>
      <c r="C89" s="21" t="s">
        <v>1561</v>
      </c>
      <c r="D89" s="21" t="s">
        <v>1562</v>
      </c>
    </row>
    <row r="90" spans="1:4" ht="25.5">
      <c r="A90" s="23" t="s">
        <v>254</v>
      </c>
      <c r="B90" s="21" t="s">
        <v>1563</v>
      </c>
      <c r="C90" s="21" t="s">
        <v>1564</v>
      </c>
      <c r="D90" s="21" t="s">
        <v>1565</v>
      </c>
    </row>
    <row r="91" spans="1:4" ht="12.75">
      <c r="A91" s="19" t="s">
        <v>256</v>
      </c>
      <c r="B91" s="21" t="s">
        <v>1566</v>
      </c>
      <c r="C91" s="21" t="s">
        <v>83</v>
      </c>
      <c r="D91" s="21" t="s">
        <v>83</v>
      </c>
    </row>
    <row r="92" spans="1:4" ht="12.75">
      <c r="A92" s="23" t="s">
        <v>257</v>
      </c>
      <c r="B92" s="21" t="s">
        <v>1567</v>
      </c>
      <c r="C92" s="21" t="s">
        <v>1568</v>
      </c>
      <c r="D92" s="21" t="s">
        <v>1569</v>
      </c>
    </row>
    <row r="93" spans="1:4" ht="25.5">
      <c r="A93" s="23" t="s">
        <v>259</v>
      </c>
      <c r="B93" s="21" t="s">
        <v>1570</v>
      </c>
      <c r="C93" s="21" t="s">
        <v>1571</v>
      </c>
      <c r="D93" s="21" t="s">
        <v>1572</v>
      </c>
    </row>
    <row r="94" spans="1:4" ht="25.5">
      <c r="A94" s="23" t="s">
        <v>692</v>
      </c>
      <c r="B94" s="21" t="s">
        <v>1573</v>
      </c>
      <c r="C94" s="21" t="s">
        <v>1574</v>
      </c>
      <c r="D94" s="21" t="s">
        <v>1575</v>
      </c>
    </row>
    <row r="95" spans="1:4" ht="12.75">
      <c r="A95" s="23" t="s">
        <v>263</v>
      </c>
      <c r="B95" s="21" t="s">
        <v>1576</v>
      </c>
      <c r="C95" s="21" t="s">
        <v>1577</v>
      </c>
      <c r="D95" s="21" t="s">
        <v>1578</v>
      </c>
    </row>
    <row r="96" spans="1:4" ht="38.25">
      <c r="A96" s="23" t="s">
        <v>265</v>
      </c>
      <c r="B96" s="21" t="s">
        <v>1579</v>
      </c>
      <c r="C96" s="21" t="s">
        <v>1580</v>
      </c>
      <c r="D96" s="21" t="s">
        <v>1581</v>
      </c>
    </row>
    <row r="97" spans="1:4" ht="25.5">
      <c r="A97" s="23" t="s">
        <v>267</v>
      </c>
      <c r="B97" s="21" t="s">
        <v>1582</v>
      </c>
      <c r="C97" s="21" t="s">
        <v>1583</v>
      </c>
      <c r="D97" s="21" t="s">
        <v>1584</v>
      </c>
    </row>
    <row r="98" spans="1:4" ht="12.75">
      <c r="A98" s="23" t="s">
        <v>705</v>
      </c>
      <c r="B98" s="21" t="s">
        <v>1585</v>
      </c>
      <c r="C98" s="21" t="s">
        <v>1586</v>
      </c>
      <c r="D98" s="21" t="s">
        <v>1587</v>
      </c>
    </row>
    <row r="99" spans="1:4" ht="38.25">
      <c r="A99" s="27" t="s">
        <v>271</v>
      </c>
      <c r="B99" s="21" t="s">
        <v>1588</v>
      </c>
      <c r="C99" s="21" t="s">
        <v>1589</v>
      </c>
      <c r="D99" s="21" t="s">
        <v>1590</v>
      </c>
    </row>
    <row r="100" spans="1:4" ht="63.75">
      <c r="A100" s="27" t="s">
        <v>273</v>
      </c>
      <c r="B100" s="21" t="s">
        <v>1591</v>
      </c>
      <c r="C100" s="21" t="s">
        <v>1592</v>
      </c>
      <c r="D100" s="21" t="s">
        <v>1593</v>
      </c>
    </row>
    <row r="101" ht="12.75">
      <c r="A101" s="21"/>
    </row>
    <row r="102" ht="12.75">
      <c r="A102" s="16" t="s">
        <v>275</v>
      </c>
    </row>
    <row r="103" spans="1:4" ht="25.5">
      <c r="A103" s="26" t="s">
        <v>276</v>
      </c>
      <c r="B103" s="16" t="s">
        <v>1391</v>
      </c>
      <c r="C103" s="16" t="s">
        <v>83</v>
      </c>
      <c r="D103" s="16" t="s">
        <v>83</v>
      </c>
    </row>
    <row r="104" spans="1:4" ht="12.75">
      <c r="A104" s="19" t="s">
        <v>277</v>
      </c>
      <c r="B104" s="21" t="s">
        <v>1594</v>
      </c>
      <c r="C104" s="21" t="s">
        <v>1595</v>
      </c>
      <c r="D104" s="21" t="s">
        <v>1596</v>
      </c>
    </row>
    <row r="105" spans="1:4" ht="12.75">
      <c r="A105" s="19" t="s">
        <v>279</v>
      </c>
      <c r="B105" s="21" t="s">
        <v>1597</v>
      </c>
      <c r="C105" s="21" t="s">
        <v>1598</v>
      </c>
      <c r="D105" s="21" t="s">
        <v>1599</v>
      </c>
    </row>
    <row r="106" spans="1:4" ht="12.75">
      <c r="A106" s="19" t="s">
        <v>281</v>
      </c>
      <c r="B106" s="21" t="s">
        <v>1600</v>
      </c>
      <c r="C106" s="21" t="s">
        <v>1601</v>
      </c>
      <c r="D106" s="21" t="s">
        <v>1602</v>
      </c>
    </row>
    <row r="107" spans="1:4" ht="12.75">
      <c r="A107" s="19" t="s">
        <v>283</v>
      </c>
      <c r="B107" s="21" t="s">
        <v>1603</v>
      </c>
      <c r="C107" s="21" t="s">
        <v>1604</v>
      </c>
      <c r="D107" s="21" t="s">
        <v>1605</v>
      </c>
    </row>
    <row r="108" spans="1:4" ht="12.75">
      <c r="A108" s="19" t="s">
        <v>285</v>
      </c>
      <c r="B108" s="21" t="s">
        <v>1606</v>
      </c>
      <c r="C108" s="21" t="s">
        <v>1607</v>
      </c>
      <c r="D108" s="21" t="s">
        <v>1608</v>
      </c>
    </row>
    <row r="109" spans="1:4" ht="12.75">
      <c r="A109" s="23" t="s">
        <v>287</v>
      </c>
      <c r="B109" s="21" t="s">
        <v>1609</v>
      </c>
      <c r="C109" s="21" t="s">
        <v>1610</v>
      </c>
      <c r="D109" s="21" t="s">
        <v>1611</v>
      </c>
    </row>
    <row r="110" ht="12.75">
      <c r="A110" s="21"/>
    </row>
    <row r="111" ht="25.5">
      <c r="A111" s="16" t="s">
        <v>289</v>
      </c>
    </row>
    <row r="112" spans="1:4" ht="12.75">
      <c r="A112" s="26" t="s">
        <v>290</v>
      </c>
      <c r="B112" s="16" t="s">
        <v>1612</v>
      </c>
      <c r="C112" s="16" t="s">
        <v>1613</v>
      </c>
      <c r="D112" s="16" t="s">
        <v>1614</v>
      </c>
    </row>
    <row r="113" spans="1:4" ht="25.5">
      <c r="A113" s="19" t="s">
        <v>292</v>
      </c>
      <c r="B113" s="21" t="s">
        <v>1615</v>
      </c>
      <c r="C113" s="21" t="s">
        <v>1616</v>
      </c>
      <c r="D113" s="21" t="s">
        <v>1617</v>
      </c>
    </row>
    <row r="114" spans="1:4" ht="38.25">
      <c r="A114" s="27" t="s">
        <v>294</v>
      </c>
      <c r="B114" s="21" t="s">
        <v>1618</v>
      </c>
      <c r="C114" s="21" t="s">
        <v>1619</v>
      </c>
      <c r="D114" s="21" t="s">
        <v>1620</v>
      </c>
    </row>
    <row r="115" spans="1:4" ht="25.5">
      <c r="A115" s="23" t="s">
        <v>296</v>
      </c>
      <c r="B115" s="21" t="s">
        <v>1621</v>
      </c>
      <c r="C115" s="21" t="s">
        <v>1622</v>
      </c>
      <c r="D115" s="21" t="s">
        <v>1623</v>
      </c>
    </row>
    <row r="116" spans="1:4" ht="38.25">
      <c r="A116" s="27" t="s">
        <v>294</v>
      </c>
      <c r="B116" s="21" t="s">
        <v>1624</v>
      </c>
      <c r="C116" s="21" t="s">
        <v>1625</v>
      </c>
      <c r="D116" s="21" t="s">
        <v>1626</v>
      </c>
    </row>
    <row r="117" spans="1:4" ht="38.25">
      <c r="A117" s="23" t="s">
        <v>302</v>
      </c>
      <c r="B117" s="21" t="s">
        <v>1627</v>
      </c>
      <c r="C117" s="21" t="s">
        <v>1628</v>
      </c>
      <c r="D117" s="21" t="s">
        <v>1629</v>
      </c>
    </row>
    <row r="118" spans="1:4" ht="38.25">
      <c r="A118" s="27" t="s">
        <v>294</v>
      </c>
      <c r="B118" s="21" t="s">
        <v>1630</v>
      </c>
      <c r="C118" s="21" t="s">
        <v>1631</v>
      </c>
      <c r="D118" s="21" t="s">
        <v>1632</v>
      </c>
    </row>
    <row r="119" spans="1:4" ht="12.75">
      <c r="A119" s="19" t="s">
        <v>305</v>
      </c>
      <c r="B119" s="21" t="s">
        <v>1633</v>
      </c>
      <c r="C119" s="21" t="s">
        <v>1634</v>
      </c>
      <c r="D119" s="21" t="s">
        <v>1635</v>
      </c>
    </row>
    <row r="120" spans="1:4" ht="25.5">
      <c r="A120" s="23" t="s">
        <v>307</v>
      </c>
      <c r="B120" s="21" t="s">
        <v>1636</v>
      </c>
      <c r="C120" s="21" t="s">
        <v>1637</v>
      </c>
      <c r="D120" s="21" t="s">
        <v>1638</v>
      </c>
    </row>
    <row r="121" spans="1:4" ht="25.5">
      <c r="A121" s="27" t="s">
        <v>309</v>
      </c>
      <c r="B121" s="21" t="s">
        <v>1639</v>
      </c>
      <c r="C121" s="21" t="s">
        <v>1640</v>
      </c>
      <c r="D121" s="21" t="s">
        <v>1641</v>
      </c>
    </row>
    <row r="122" ht="12.75">
      <c r="A122" s="21"/>
    </row>
    <row r="123" spans="1:4" ht="38.25">
      <c r="A123" s="19" t="s">
        <v>311</v>
      </c>
      <c r="B123" s="21" t="s">
        <v>1642</v>
      </c>
      <c r="C123" s="21" t="s">
        <v>1643</v>
      </c>
      <c r="D123" s="21" t="s">
        <v>1644</v>
      </c>
    </row>
    <row r="124" spans="1:4" ht="38.25">
      <c r="A124" s="19" t="s">
        <v>313</v>
      </c>
      <c r="B124" s="21" t="s">
        <v>1645</v>
      </c>
      <c r="C124" s="21" t="s">
        <v>1646</v>
      </c>
      <c r="D124" s="21" t="s">
        <v>1647</v>
      </c>
    </row>
    <row r="125" ht="12.75">
      <c r="A125" s="21"/>
    </row>
    <row r="126" spans="1:4" ht="12.75">
      <c r="A126" s="19" t="s">
        <v>315</v>
      </c>
      <c r="B126" s="21">
        <v>2.93</v>
      </c>
      <c r="C126" s="21">
        <v>2.92</v>
      </c>
      <c r="D126" s="21">
        <v>2.94</v>
      </c>
    </row>
    <row r="127" spans="1:4" ht="12.75">
      <c r="A127" s="19" t="s">
        <v>317</v>
      </c>
      <c r="B127" s="21">
        <v>3.55</v>
      </c>
      <c r="C127" s="21">
        <v>3.53</v>
      </c>
      <c r="D127" s="21">
        <v>3.57</v>
      </c>
    </row>
    <row r="129" ht="12.75">
      <c r="A129" s="52" t="s">
        <v>769</v>
      </c>
    </row>
  </sheetData>
  <mergeCells count="5">
    <mergeCell ref="A129:D129"/>
    <mergeCell ref="A1:D1"/>
    <mergeCell ref="A2:D2"/>
    <mergeCell ref="A3:D3"/>
    <mergeCell ref="A5:D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29"/>
  <sheetViews>
    <sheetView workbookViewId="0" topLeftCell="A52">
      <selection activeCell="B81" sqref="B81"/>
    </sheetView>
  </sheetViews>
  <sheetFormatPr defaultColWidth="9.140625" defaultRowHeight="12.75"/>
  <cols>
    <col min="1" max="4" width="16.7109375" style="0" customWidth="1"/>
  </cols>
  <sheetData>
    <row r="1" spans="1:4" ht="12.75">
      <c r="A1" s="50" t="s">
        <v>494</v>
      </c>
      <c r="B1" s="51"/>
      <c r="C1" s="51"/>
      <c r="D1" s="51"/>
    </row>
    <row r="2" spans="1:4" ht="12.75">
      <c r="A2" s="50" t="s">
        <v>495</v>
      </c>
      <c r="B2" s="51"/>
      <c r="C2" s="51"/>
      <c r="D2" s="51"/>
    </row>
    <row r="3" spans="1:4" ht="12.75">
      <c r="A3" s="50" t="s">
        <v>322</v>
      </c>
      <c r="B3" s="51"/>
      <c r="C3" s="51"/>
      <c r="D3" s="51"/>
    </row>
    <row r="5" spans="1:4" ht="12.75">
      <c r="A5" s="50" t="s">
        <v>323</v>
      </c>
      <c r="B5" s="51"/>
      <c r="C5" s="51"/>
      <c r="D5" s="51"/>
    </row>
    <row r="7" spans="1:4" ht="51">
      <c r="A7" s="16" t="s">
        <v>494</v>
      </c>
      <c r="B7" s="16" t="s">
        <v>2</v>
      </c>
      <c r="C7" s="16" t="s">
        <v>497</v>
      </c>
      <c r="D7" s="16" t="s">
        <v>498</v>
      </c>
    </row>
    <row r="8" spans="1:4" ht="25.5">
      <c r="A8" s="26" t="s">
        <v>246</v>
      </c>
      <c r="B8" s="32">
        <v>724538</v>
      </c>
      <c r="C8" s="16" t="s">
        <v>83</v>
      </c>
      <c r="D8" s="16" t="s">
        <v>83</v>
      </c>
    </row>
    <row r="9" ht="12.75">
      <c r="A9" s="16" t="s">
        <v>326</v>
      </c>
    </row>
    <row r="10" spans="1:4" ht="12.75">
      <c r="A10" s="19" t="s">
        <v>327</v>
      </c>
      <c r="B10" s="21" t="s">
        <v>1649</v>
      </c>
      <c r="C10" s="21" t="s">
        <v>1650</v>
      </c>
      <c r="D10" s="21" t="s">
        <v>1651</v>
      </c>
    </row>
    <row r="11" spans="1:4" ht="12.75">
      <c r="A11" s="19" t="s">
        <v>330</v>
      </c>
      <c r="B11" s="21" t="s">
        <v>1652</v>
      </c>
      <c r="C11" s="21" t="s">
        <v>1653</v>
      </c>
      <c r="D11" s="21" t="s">
        <v>1654</v>
      </c>
    </row>
    <row r="12" spans="1:4" ht="12.75">
      <c r="A12" s="19" t="s">
        <v>8</v>
      </c>
      <c r="B12" s="33">
        <v>38498</v>
      </c>
      <c r="C12" s="21" t="s">
        <v>1655</v>
      </c>
      <c r="D12" s="21" t="s">
        <v>1656</v>
      </c>
    </row>
    <row r="13" spans="1:7" ht="12.75">
      <c r="A13" s="19" t="s">
        <v>10</v>
      </c>
      <c r="B13" s="21" t="s">
        <v>1657</v>
      </c>
      <c r="C13" s="21" t="s">
        <v>1658</v>
      </c>
      <c r="D13" s="21" t="s">
        <v>1659</v>
      </c>
      <c r="F13" t="s">
        <v>950</v>
      </c>
      <c r="G13" s="1">
        <v>724538</v>
      </c>
    </row>
    <row r="14" spans="1:7" ht="12.75">
      <c r="A14" s="19" t="s">
        <v>12</v>
      </c>
      <c r="B14" s="21" t="s">
        <v>1660</v>
      </c>
      <c r="C14" s="21" t="s">
        <v>1661</v>
      </c>
      <c r="D14" s="21" t="s">
        <v>1662</v>
      </c>
      <c r="F14" t="s">
        <v>951</v>
      </c>
      <c r="G14" s="1">
        <v>615895</v>
      </c>
    </row>
    <row r="15" spans="1:7" ht="12.75">
      <c r="A15" s="19" t="s">
        <v>336</v>
      </c>
      <c r="B15" s="21" t="s">
        <v>1663</v>
      </c>
      <c r="C15" s="21" t="s">
        <v>1664</v>
      </c>
      <c r="D15" s="21" t="s">
        <v>1665</v>
      </c>
      <c r="F15" t="s">
        <v>948</v>
      </c>
      <c r="G15" s="1">
        <f>G13-G14</f>
        <v>108643</v>
      </c>
    </row>
    <row r="16" spans="1:7" ht="12.75">
      <c r="A16" s="19" t="s">
        <v>18</v>
      </c>
      <c r="B16" s="21" t="s">
        <v>1666</v>
      </c>
      <c r="C16" s="21" t="s">
        <v>1667</v>
      </c>
      <c r="D16" s="21" t="s">
        <v>1668</v>
      </c>
      <c r="F16" t="s">
        <v>949</v>
      </c>
      <c r="G16" s="1">
        <v>38498</v>
      </c>
    </row>
    <row r="17" spans="1:7" ht="12.75">
      <c r="A17" s="19" t="s">
        <v>341</v>
      </c>
      <c r="B17" s="21" t="s">
        <v>1669</v>
      </c>
      <c r="C17" s="21" t="s">
        <v>1670</v>
      </c>
      <c r="D17" s="21" t="s">
        <v>1671</v>
      </c>
      <c r="F17" t="s">
        <v>178</v>
      </c>
      <c r="G17" s="1">
        <f>G15-G16</f>
        <v>70145</v>
      </c>
    </row>
    <row r="18" spans="1:4" ht="12.75">
      <c r="A18" s="19" t="s">
        <v>24</v>
      </c>
      <c r="B18" s="21" t="s">
        <v>1672</v>
      </c>
      <c r="C18" s="21" t="s">
        <v>1673</v>
      </c>
      <c r="D18" s="21" t="s">
        <v>1674</v>
      </c>
    </row>
    <row r="19" spans="1:4" ht="12.75">
      <c r="A19" s="19" t="s">
        <v>26</v>
      </c>
      <c r="B19" s="21" t="s">
        <v>1675</v>
      </c>
      <c r="C19" s="21" t="s">
        <v>1676</v>
      </c>
      <c r="D19" s="21" t="s">
        <v>1677</v>
      </c>
    </row>
    <row r="20" spans="1:4" ht="12.75">
      <c r="A20" s="19" t="s">
        <v>106</v>
      </c>
      <c r="B20" s="21" t="s">
        <v>1678</v>
      </c>
      <c r="C20" s="21" t="s">
        <v>1679</v>
      </c>
      <c r="D20" s="21" t="s">
        <v>1680</v>
      </c>
    </row>
    <row r="21" spans="1:4" ht="12.75">
      <c r="A21" s="19" t="s">
        <v>350</v>
      </c>
      <c r="B21" s="21" t="s">
        <v>1681</v>
      </c>
      <c r="C21" s="21" t="s">
        <v>1682</v>
      </c>
      <c r="D21" s="21" t="s">
        <v>1683</v>
      </c>
    </row>
    <row r="22" spans="1:4" ht="12.75">
      <c r="A22" s="19" t="s">
        <v>30</v>
      </c>
      <c r="B22" s="21" t="s">
        <v>1684</v>
      </c>
      <c r="C22" s="21" t="s">
        <v>1685</v>
      </c>
      <c r="D22" s="21" t="s">
        <v>1686</v>
      </c>
    </row>
    <row r="23" spans="1:4" ht="12.75">
      <c r="A23" s="19" t="s">
        <v>32</v>
      </c>
      <c r="B23" s="21" t="s">
        <v>1687</v>
      </c>
      <c r="C23" s="21" t="s">
        <v>1688</v>
      </c>
      <c r="D23" s="21" t="s">
        <v>1689</v>
      </c>
    </row>
    <row r="24" spans="1:4" ht="12.75">
      <c r="A24" s="19" t="s">
        <v>34</v>
      </c>
      <c r="B24" s="21" t="s">
        <v>1690</v>
      </c>
      <c r="C24" s="21" t="s">
        <v>1691</v>
      </c>
      <c r="D24" s="21" t="s">
        <v>1692</v>
      </c>
    </row>
    <row r="25" ht="12.75">
      <c r="A25" s="21"/>
    </row>
    <row r="26" spans="1:4" ht="25.5">
      <c r="A26" s="19" t="s">
        <v>359</v>
      </c>
      <c r="B26" s="21">
        <v>39.2</v>
      </c>
      <c r="C26" s="21">
        <v>38.9</v>
      </c>
      <c r="D26" s="21">
        <v>39.5</v>
      </c>
    </row>
    <row r="27" ht="12.75">
      <c r="A27" s="21"/>
    </row>
    <row r="28" spans="1:4" ht="12.75">
      <c r="A28" s="19" t="s">
        <v>361</v>
      </c>
      <c r="B28" s="33">
        <v>615895</v>
      </c>
      <c r="C28" s="21" t="s">
        <v>1694</v>
      </c>
      <c r="D28" s="21" t="s">
        <v>1695</v>
      </c>
    </row>
    <row r="29" spans="1:4" ht="12.75">
      <c r="A29" s="19" t="s">
        <v>364</v>
      </c>
      <c r="B29" s="21" t="s">
        <v>1696</v>
      </c>
      <c r="C29" s="21" t="s">
        <v>1697</v>
      </c>
      <c r="D29" s="21" t="s">
        <v>1698</v>
      </c>
    </row>
    <row r="30" spans="1:4" ht="12.75">
      <c r="A30" s="19" t="s">
        <v>367</v>
      </c>
      <c r="B30" s="21" t="s">
        <v>1699</v>
      </c>
      <c r="C30" s="21" t="s">
        <v>1700</v>
      </c>
      <c r="D30" s="21" t="s">
        <v>1701</v>
      </c>
    </row>
    <row r="31" spans="1:4" ht="12.75">
      <c r="A31" s="19" t="s">
        <v>309</v>
      </c>
      <c r="B31" s="21" t="s">
        <v>1702</v>
      </c>
      <c r="C31" s="21" t="s">
        <v>1703</v>
      </c>
      <c r="D31" s="21" t="s">
        <v>1704</v>
      </c>
    </row>
    <row r="32" ht="12.75">
      <c r="A32" s="21"/>
    </row>
    <row r="33" spans="1:4" ht="12.75">
      <c r="A33" s="19" t="s">
        <v>361</v>
      </c>
      <c r="B33" s="21" t="s">
        <v>1693</v>
      </c>
      <c r="C33" s="21" t="s">
        <v>1694</v>
      </c>
      <c r="D33" s="21" t="s">
        <v>1695</v>
      </c>
    </row>
    <row r="34" spans="1:4" ht="12.75">
      <c r="A34" s="23" t="s">
        <v>327</v>
      </c>
      <c r="B34" s="21" t="s">
        <v>1705</v>
      </c>
      <c r="C34" s="21" t="s">
        <v>1706</v>
      </c>
      <c r="D34" s="21" t="s">
        <v>1707</v>
      </c>
    </row>
    <row r="35" spans="1:4" ht="12.75">
      <c r="A35" s="23" t="s">
        <v>330</v>
      </c>
      <c r="B35" s="21" t="s">
        <v>1708</v>
      </c>
      <c r="C35" s="21" t="s">
        <v>1709</v>
      </c>
      <c r="D35" s="21" t="s">
        <v>1710</v>
      </c>
    </row>
    <row r="36" ht="12.75">
      <c r="A36" s="21"/>
    </row>
    <row r="37" spans="1:4" ht="12.75">
      <c r="A37" s="19" t="s">
        <v>309</v>
      </c>
      <c r="B37" s="21" t="s">
        <v>1702</v>
      </c>
      <c r="C37" s="21" t="s">
        <v>1703</v>
      </c>
      <c r="D37" s="21" t="s">
        <v>1704</v>
      </c>
    </row>
    <row r="38" spans="1:4" ht="12.75">
      <c r="A38" s="23" t="s">
        <v>327</v>
      </c>
      <c r="B38" s="21" t="s">
        <v>1711</v>
      </c>
      <c r="C38" s="21" t="s">
        <v>1712</v>
      </c>
      <c r="D38" s="21" t="s">
        <v>1713</v>
      </c>
    </row>
    <row r="39" spans="1:4" ht="12.75">
      <c r="A39" s="23" t="s">
        <v>330</v>
      </c>
      <c r="B39" s="21" t="s">
        <v>1714</v>
      </c>
      <c r="C39" s="21" t="s">
        <v>1715</v>
      </c>
      <c r="D39" s="21" t="s">
        <v>1716</v>
      </c>
    </row>
    <row r="40" ht="12.75">
      <c r="A40" s="21"/>
    </row>
    <row r="41" ht="12.75">
      <c r="A41" s="16" t="s">
        <v>380</v>
      </c>
    </row>
    <row r="42" spans="1:4" ht="12.75">
      <c r="A42" s="26" t="s">
        <v>381</v>
      </c>
      <c r="B42" s="16" t="s">
        <v>1717</v>
      </c>
      <c r="C42" s="16" t="s">
        <v>1718</v>
      </c>
      <c r="D42" s="16" t="s">
        <v>1719</v>
      </c>
    </row>
    <row r="43" spans="1:4" ht="25.5">
      <c r="A43" s="26" t="s">
        <v>269</v>
      </c>
      <c r="B43" s="16" t="s">
        <v>1720</v>
      </c>
      <c r="C43" s="16" t="s">
        <v>1721</v>
      </c>
      <c r="D43" s="16" t="s">
        <v>1722</v>
      </c>
    </row>
    <row r="44" ht="12.75">
      <c r="A44" s="21"/>
    </row>
    <row r="45" spans="1:4" ht="25.5">
      <c r="A45" s="26" t="s">
        <v>246</v>
      </c>
      <c r="B45" s="16" t="s">
        <v>1648</v>
      </c>
      <c r="C45" s="16" t="s">
        <v>83</v>
      </c>
      <c r="D45" s="16" t="s">
        <v>83</v>
      </c>
    </row>
    <row r="46" spans="1:4" ht="12.75">
      <c r="A46" s="19" t="s">
        <v>381</v>
      </c>
      <c r="B46" s="21" t="s">
        <v>1717</v>
      </c>
      <c r="C46" s="21" t="s">
        <v>1718</v>
      </c>
      <c r="D46" s="21" t="s">
        <v>1719</v>
      </c>
    </row>
    <row r="47" spans="1:4" ht="12.75">
      <c r="A47" s="23" t="s">
        <v>385</v>
      </c>
      <c r="B47" s="21" t="s">
        <v>1723</v>
      </c>
      <c r="C47" s="21" t="s">
        <v>1724</v>
      </c>
      <c r="D47" s="21" t="s">
        <v>1725</v>
      </c>
    </row>
    <row r="48" spans="1:4" ht="38.25">
      <c r="A48" s="23" t="s">
        <v>388</v>
      </c>
      <c r="B48" s="21" t="s">
        <v>1726</v>
      </c>
      <c r="C48" s="21" t="s">
        <v>1727</v>
      </c>
      <c r="D48" s="21" t="s">
        <v>1728</v>
      </c>
    </row>
    <row r="49" spans="1:4" ht="38.25">
      <c r="A49" s="23" t="s">
        <v>391</v>
      </c>
      <c r="B49" s="21" t="s">
        <v>1729</v>
      </c>
      <c r="C49" s="21" t="s">
        <v>1730</v>
      </c>
      <c r="D49" s="21" t="s">
        <v>1731</v>
      </c>
    </row>
    <row r="50" spans="1:4" ht="38.25">
      <c r="A50" s="27" t="s">
        <v>394</v>
      </c>
      <c r="B50" s="21" t="s">
        <v>395</v>
      </c>
      <c r="C50" s="21" t="s">
        <v>395</v>
      </c>
      <c r="D50" s="21" t="s">
        <v>395</v>
      </c>
    </row>
    <row r="51" spans="1:4" ht="38.25">
      <c r="A51" s="27" t="s">
        <v>396</v>
      </c>
      <c r="B51" s="21" t="s">
        <v>395</v>
      </c>
      <c r="C51" s="21" t="s">
        <v>395</v>
      </c>
      <c r="D51" s="21" t="s">
        <v>395</v>
      </c>
    </row>
    <row r="52" spans="1:4" ht="38.25">
      <c r="A52" s="27" t="s">
        <v>397</v>
      </c>
      <c r="B52" s="21" t="s">
        <v>395</v>
      </c>
      <c r="C52" s="21" t="s">
        <v>395</v>
      </c>
      <c r="D52" s="21" t="s">
        <v>395</v>
      </c>
    </row>
    <row r="53" spans="1:4" ht="38.25">
      <c r="A53" s="27" t="s">
        <v>398</v>
      </c>
      <c r="B53" s="21" t="s">
        <v>395</v>
      </c>
      <c r="C53" s="21" t="s">
        <v>395</v>
      </c>
      <c r="D53" s="21" t="s">
        <v>395</v>
      </c>
    </row>
    <row r="54" spans="1:4" ht="12.75">
      <c r="A54" s="23" t="s">
        <v>399</v>
      </c>
      <c r="B54" s="21" t="s">
        <v>1140</v>
      </c>
      <c r="C54" s="21" t="s">
        <v>1141</v>
      </c>
      <c r="D54" s="21" t="s">
        <v>1142</v>
      </c>
    </row>
    <row r="55" spans="1:4" ht="25.5">
      <c r="A55" s="27" t="s">
        <v>400</v>
      </c>
      <c r="B55" s="21" t="s">
        <v>1732</v>
      </c>
      <c r="C55" s="21" t="s">
        <v>1733</v>
      </c>
      <c r="D55" s="21" t="s">
        <v>1734</v>
      </c>
    </row>
    <row r="56" spans="1:4" ht="38.25">
      <c r="A56" s="27" t="s">
        <v>600</v>
      </c>
      <c r="B56" s="21" t="s">
        <v>1735</v>
      </c>
      <c r="C56" s="21" t="s">
        <v>1736</v>
      </c>
      <c r="D56" s="21" t="s">
        <v>1737</v>
      </c>
    </row>
    <row r="57" spans="1:4" ht="12.75">
      <c r="A57" s="27" t="s">
        <v>406</v>
      </c>
      <c r="B57" s="21" t="s">
        <v>1738</v>
      </c>
      <c r="C57" s="21" t="s">
        <v>1739</v>
      </c>
      <c r="D57" s="21" t="s">
        <v>1740</v>
      </c>
    </row>
    <row r="58" spans="1:4" ht="12.75">
      <c r="A58" s="27" t="s">
        <v>409</v>
      </c>
      <c r="B58" s="21" t="s">
        <v>1741</v>
      </c>
      <c r="C58" s="21" t="s">
        <v>1742</v>
      </c>
      <c r="D58" s="21" t="s">
        <v>1743</v>
      </c>
    </row>
    <row r="59" spans="1:4" ht="12.75">
      <c r="A59" s="27" t="s">
        <v>412</v>
      </c>
      <c r="B59" s="21" t="s">
        <v>1744</v>
      </c>
      <c r="C59" s="21" t="s">
        <v>1745</v>
      </c>
      <c r="D59" s="21" t="s">
        <v>1746</v>
      </c>
    </row>
    <row r="60" spans="1:4" ht="25.5">
      <c r="A60" s="27" t="s">
        <v>415</v>
      </c>
      <c r="B60" s="21" t="s">
        <v>1747</v>
      </c>
      <c r="C60" s="21" t="s">
        <v>1748</v>
      </c>
      <c r="D60" s="21" t="s">
        <v>1749</v>
      </c>
    </row>
    <row r="61" spans="1:4" ht="25.5">
      <c r="A61" s="27" t="s">
        <v>418</v>
      </c>
      <c r="B61" s="21" t="s">
        <v>1750</v>
      </c>
      <c r="C61" s="21" t="s">
        <v>1751</v>
      </c>
      <c r="D61" s="21" t="s">
        <v>1752</v>
      </c>
    </row>
    <row r="62" spans="1:4" ht="51">
      <c r="A62" s="23" t="s">
        <v>420</v>
      </c>
      <c r="B62" s="33">
        <v>3906</v>
      </c>
      <c r="C62" s="21" t="s">
        <v>1753</v>
      </c>
      <c r="D62" s="21" t="s">
        <v>1754</v>
      </c>
    </row>
    <row r="63" spans="1:4" ht="25.5">
      <c r="A63" s="27" t="s">
        <v>422</v>
      </c>
      <c r="B63" s="21" t="s">
        <v>1755</v>
      </c>
      <c r="C63" s="21">
        <v>295</v>
      </c>
      <c r="D63" s="21" t="s">
        <v>1756</v>
      </c>
    </row>
    <row r="64" spans="1:4" ht="38.25">
      <c r="A64" s="27" t="s">
        <v>424</v>
      </c>
      <c r="B64" s="21">
        <v>71</v>
      </c>
      <c r="C64" s="21">
        <v>0</v>
      </c>
      <c r="D64" s="21">
        <v>186</v>
      </c>
    </row>
    <row r="65" spans="1:4" ht="12.75">
      <c r="A65" s="27" t="s">
        <v>426</v>
      </c>
      <c r="B65" s="21" t="s">
        <v>1757</v>
      </c>
      <c r="C65" s="21">
        <v>731</v>
      </c>
      <c r="D65" s="21" t="s">
        <v>1758</v>
      </c>
    </row>
    <row r="66" spans="1:4" ht="38.25">
      <c r="A66" s="27" t="s">
        <v>429</v>
      </c>
      <c r="B66" s="21">
        <v>123</v>
      </c>
      <c r="C66" s="21">
        <v>0</v>
      </c>
      <c r="D66" s="21">
        <v>336</v>
      </c>
    </row>
    <row r="67" spans="1:4" ht="25.5">
      <c r="A67" s="23" t="s">
        <v>431</v>
      </c>
      <c r="B67" s="21" t="s">
        <v>1759</v>
      </c>
      <c r="C67" s="21" t="s">
        <v>1760</v>
      </c>
      <c r="D67" s="21" t="s">
        <v>1761</v>
      </c>
    </row>
    <row r="68" ht="12.75">
      <c r="A68" s="21"/>
    </row>
    <row r="69" spans="1:4" ht="12.75">
      <c r="A69" s="19" t="s">
        <v>269</v>
      </c>
      <c r="B69" s="21" t="s">
        <v>1720</v>
      </c>
      <c r="C69" s="21" t="s">
        <v>1721</v>
      </c>
      <c r="D69" s="21" t="s">
        <v>1722</v>
      </c>
    </row>
    <row r="70" spans="1:4" ht="51">
      <c r="A70" s="23" t="s">
        <v>434</v>
      </c>
      <c r="B70" s="21" t="s">
        <v>1762</v>
      </c>
      <c r="C70" s="21" t="s">
        <v>1763</v>
      </c>
      <c r="D70" s="21" t="s">
        <v>1764</v>
      </c>
    </row>
    <row r="71" spans="1:4" ht="51">
      <c r="A71" s="23" t="s">
        <v>437</v>
      </c>
      <c r="B71" s="21" t="s">
        <v>1765</v>
      </c>
      <c r="C71" s="21" t="s">
        <v>1766</v>
      </c>
      <c r="D71" s="21" t="s">
        <v>1767</v>
      </c>
    </row>
    <row r="72" spans="1:4" ht="25.5">
      <c r="A72" s="23" t="s">
        <v>440</v>
      </c>
      <c r="B72" s="21" t="s">
        <v>1768</v>
      </c>
      <c r="C72" s="21" t="s">
        <v>1769</v>
      </c>
      <c r="D72" s="21" t="s">
        <v>1770</v>
      </c>
    </row>
    <row r="73" spans="1:4" ht="76.5">
      <c r="A73" s="23" t="s">
        <v>443</v>
      </c>
      <c r="B73" s="21" t="s">
        <v>1771</v>
      </c>
      <c r="C73" s="21">
        <v>459</v>
      </c>
      <c r="D73" s="21" t="s">
        <v>1772</v>
      </c>
    </row>
    <row r="74" ht="12.75">
      <c r="A74" s="21"/>
    </row>
    <row r="75" ht="51">
      <c r="A75" s="24" t="s">
        <v>649</v>
      </c>
    </row>
    <row r="76" spans="1:4" ht="25.5">
      <c r="A76" s="26" t="s">
        <v>246</v>
      </c>
      <c r="B76" s="16" t="s">
        <v>1648</v>
      </c>
      <c r="C76" s="16" t="s">
        <v>83</v>
      </c>
      <c r="D76" s="16" t="s">
        <v>83</v>
      </c>
    </row>
    <row r="77" spans="1:4" ht="12.75">
      <c r="A77" s="19" t="s">
        <v>385</v>
      </c>
      <c r="B77" s="21" t="s">
        <v>1773</v>
      </c>
      <c r="C77" s="21" t="s">
        <v>1774</v>
      </c>
      <c r="D77" s="21" t="s">
        <v>1775</v>
      </c>
    </row>
    <row r="78" spans="1:4" ht="25.5">
      <c r="A78" s="19" t="s">
        <v>388</v>
      </c>
      <c r="B78" s="21" t="s">
        <v>1776</v>
      </c>
      <c r="C78" s="21" t="s">
        <v>1777</v>
      </c>
      <c r="D78" s="21" t="s">
        <v>1778</v>
      </c>
    </row>
    <row r="79" spans="1:4" ht="25.5">
      <c r="A79" s="19" t="s">
        <v>391</v>
      </c>
      <c r="B79" s="21" t="s">
        <v>1779</v>
      </c>
      <c r="C79" s="21" t="s">
        <v>1780</v>
      </c>
      <c r="D79" s="21" t="s">
        <v>1781</v>
      </c>
    </row>
    <row r="80" spans="1:4" ht="12.75">
      <c r="A80" s="19" t="s">
        <v>399</v>
      </c>
      <c r="B80" s="33">
        <v>252523</v>
      </c>
      <c r="C80" s="21" t="s">
        <v>1782</v>
      </c>
      <c r="D80" s="21" t="s">
        <v>1783</v>
      </c>
    </row>
    <row r="81" spans="1:4" ht="38.25">
      <c r="A81" s="19" t="s">
        <v>420</v>
      </c>
      <c r="B81" s="33">
        <v>5523</v>
      </c>
      <c r="C81" s="21" t="s">
        <v>1784</v>
      </c>
      <c r="D81" s="21" t="s">
        <v>1785</v>
      </c>
    </row>
    <row r="82" spans="1:4" ht="12.75">
      <c r="A82" s="19" t="s">
        <v>431</v>
      </c>
      <c r="B82" s="21" t="s">
        <v>1786</v>
      </c>
      <c r="C82" s="21" t="s">
        <v>1787</v>
      </c>
      <c r="D82" s="21" t="s">
        <v>1788</v>
      </c>
    </row>
    <row r="83" ht="12.75">
      <c r="A83" s="21"/>
    </row>
    <row r="84" ht="38.25">
      <c r="A84" s="16" t="s">
        <v>667</v>
      </c>
    </row>
    <row r="85" spans="1:4" ht="25.5">
      <c r="A85" s="26" t="s">
        <v>246</v>
      </c>
      <c r="B85" s="16" t="s">
        <v>1648</v>
      </c>
      <c r="C85" s="16" t="s">
        <v>83</v>
      </c>
      <c r="D85" s="16" t="s">
        <v>83</v>
      </c>
    </row>
    <row r="86" spans="1:4" ht="25.5">
      <c r="A86" s="19" t="s">
        <v>247</v>
      </c>
      <c r="B86" s="21" t="s">
        <v>1789</v>
      </c>
      <c r="C86" s="21" t="s">
        <v>83</v>
      </c>
      <c r="D86" s="21" t="s">
        <v>83</v>
      </c>
    </row>
    <row r="87" spans="1:4" ht="12.75">
      <c r="A87" s="23" t="s">
        <v>248</v>
      </c>
      <c r="B87" s="21" t="s">
        <v>1790</v>
      </c>
      <c r="C87" s="21" t="s">
        <v>1791</v>
      </c>
      <c r="D87" s="21" t="s">
        <v>1792</v>
      </c>
    </row>
    <row r="88" spans="1:4" ht="12.75">
      <c r="A88" s="23" t="s">
        <v>250</v>
      </c>
      <c r="B88" s="21" t="s">
        <v>1793</v>
      </c>
      <c r="C88" s="21" t="s">
        <v>1794</v>
      </c>
      <c r="D88" s="21" t="s">
        <v>1795</v>
      </c>
    </row>
    <row r="89" spans="1:4" ht="12.75">
      <c r="A89" s="23" t="s">
        <v>252</v>
      </c>
      <c r="B89" s="21" t="s">
        <v>1796</v>
      </c>
      <c r="C89" s="21">
        <v>979</v>
      </c>
      <c r="D89" s="21" t="s">
        <v>1199</v>
      </c>
    </row>
    <row r="90" spans="1:4" ht="25.5">
      <c r="A90" s="23" t="s">
        <v>254</v>
      </c>
      <c r="B90" s="21" t="s">
        <v>1797</v>
      </c>
      <c r="C90" s="21" t="s">
        <v>1798</v>
      </c>
      <c r="D90" s="21" t="s">
        <v>1799</v>
      </c>
    </row>
    <row r="91" spans="1:4" ht="25.5">
      <c r="A91" s="19" t="s">
        <v>256</v>
      </c>
      <c r="B91" s="21" t="s">
        <v>1800</v>
      </c>
      <c r="C91" s="21" t="s">
        <v>83</v>
      </c>
      <c r="D91" s="21" t="s">
        <v>83</v>
      </c>
    </row>
    <row r="92" spans="1:4" ht="12.75">
      <c r="A92" s="23" t="s">
        <v>257</v>
      </c>
      <c r="B92" s="21" t="s">
        <v>1801</v>
      </c>
      <c r="C92" s="21" t="s">
        <v>1802</v>
      </c>
      <c r="D92" s="21" t="s">
        <v>1803</v>
      </c>
    </row>
    <row r="93" spans="1:4" ht="51">
      <c r="A93" s="23" t="s">
        <v>259</v>
      </c>
      <c r="B93" s="21" t="s">
        <v>1804</v>
      </c>
      <c r="C93" s="21" t="s">
        <v>1805</v>
      </c>
      <c r="D93" s="21" t="s">
        <v>1806</v>
      </c>
    </row>
    <row r="94" spans="1:4" ht="51">
      <c r="A94" s="23" t="s">
        <v>692</v>
      </c>
      <c r="B94" s="21" t="s">
        <v>1807</v>
      </c>
      <c r="C94" s="21" t="s">
        <v>1808</v>
      </c>
      <c r="D94" s="21" t="s">
        <v>1809</v>
      </c>
    </row>
    <row r="95" spans="1:4" ht="12.75">
      <c r="A95" s="23" t="s">
        <v>263</v>
      </c>
      <c r="B95" s="21" t="s">
        <v>1810</v>
      </c>
      <c r="C95" s="21" t="s">
        <v>1811</v>
      </c>
      <c r="D95" s="21" t="s">
        <v>1812</v>
      </c>
    </row>
    <row r="96" spans="1:4" ht="51">
      <c r="A96" s="23" t="s">
        <v>265</v>
      </c>
      <c r="B96" s="21" t="s">
        <v>1813</v>
      </c>
      <c r="C96" s="21" t="s">
        <v>1814</v>
      </c>
      <c r="D96" s="21" t="s">
        <v>1815</v>
      </c>
    </row>
    <row r="97" spans="1:4" ht="25.5">
      <c r="A97" s="23" t="s">
        <v>267</v>
      </c>
      <c r="B97" s="21" t="s">
        <v>1816</v>
      </c>
      <c r="C97" s="21" t="s">
        <v>1817</v>
      </c>
      <c r="D97" s="21" t="s">
        <v>1818</v>
      </c>
    </row>
    <row r="98" spans="1:4" ht="25.5">
      <c r="A98" s="23" t="s">
        <v>705</v>
      </c>
      <c r="B98" s="21" t="s">
        <v>1819</v>
      </c>
      <c r="C98" s="21" t="s">
        <v>1820</v>
      </c>
      <c r="D98" s="21" t="s">
        <v>1821</v>
      </c>
    </row>
    <row r="99" spans="1:4" ht="51">
      <c r="A99" s="27" t="s">
        <v>271</v>
      </c>
      <c r="B99" s="21">
        <v>137</v>
      </c>
      <c r="C99" s="21">
        <v>0</v>
      </c>
      <c r="D99" s="21">
        <v>288</v>
      </c>
    </row>
    <row r="100" spans="1:4" ht="89.25">
      <c r="A100" s="27" t="s">
        <v>273</v>
      </c>
      <c r="B100" s="21" t="s">
        <v>1822</v>
      </c>
      <c r="C100" s="21" t="s">
        <v>1823</v>
      </c>
      <c r="D100" s="21" t="s">
        <v>1824</v>
      </c>
    </row>
    <row r="101" ht="12.75">
      <c r="A101" s="21"/>
    </row>
    <row r="102" ht="12.75">
      <c r="A102" s="16" t="s">
        <v>275</v>
      </c>
    </row>
    <row r="103" spans="1:4" ht="25.5">
      <c r="A103" s="26" t="s">
        <v>276</v>
      </c>
      <c r="B103" s="16" t="s">
        <v>1648</v>
      </c>
      <c r="C103" s="16" t="s">
        <v>83</v>
      </c>
      <c r="D103" s="16" t="s">
        <v>83</v>
      </c>
    </row>
    <row r="104" spans="1:4" ht="12.75">
      <c r="A104" s="19" t="s">
        <v>277</v>
      </c>
      <c r="B104" s="21" t="s">
        <v>1825</v>
      </c>
      <c r="C104" s="21" t="s">
        <v>1826</v>
      </c>
      <c r="D104" s="21" t="s">
        <v>1827</v>
      </c>
    </row>
    <row r="105" spans="1:4" ht="12.75">
      <c r="A105" s="19" t="s">
        <v>279</v>
      </c>
      <c r="B105" s="21" t="s">
        <v>1828</v>
      </c>
      <c r="C105" s="21" t="s">
        <v>1829</v>
      </c>
      <c r="D105" s="21" t="s">
        <v>1830</v>
      </c>
    </row>
    <row r="106" spans="1:4" ht="12.75">
      <c r="A106" s="19" t="s">
        <v>281</v>
      </c>
      <c r="B106" s="21" t="s">
        <v>1831</v>
      </c>
      <c r="C106" s="21" t="s">
        <v>1832</v>
      </c>
      <c r="D106" s="21" t="s">
        <v>1833</v>
      </c>
    </row>
    <row r="107" spans="1:4" ht="12.75">
      <c r="A107" s="19" t="s">
        <v>283</v>
      </c>
      <c r="B107" s="21" t="s">
        <v>1834</v>
      </c>
      <c r="C107" s="21" t="s">
        <v>1835</v>
      </c>
      <c r="D107" s="21" t="s">
        <v>1836</v>
      </c>
    </row>
    <row r="108" spans="1:4" ht="12.75">
      <c r="A108" s="19" t="s">
        <v>285</v>
      </c>
      <c r="B108" s="21" t="s">
        <v>1837</v>
      </c>
      <c r="C108" s="21" t="s">
        <v>1838</v>
      </c>
      <c r="D108" s="21" t="s">
        <v>1839</v>
      </c>
    </row>
    <row r="109" spans="1:4" ht="25.5">
      <c r="A109" s="23" t="s">
        <v>287</v>
      </c>
      <c r="B109" s="21" t="s">
        <v>1840</v>
      </c>
      <c r="C109" s="21" t="s">
        <v>1841</v>
      </c>
      <c r="D109" s="21" t="s">
        <v>1842</v>
      </c>
    </row>
    <row r="110" ht="12.75">
      <c r="A110" s="21"/>
    </row>
    <row r="111" ht="25.5">
      <c r="A111" s="16" t="s">
        <v>289</v>
      </c>
    </row>
    <row r="112" spans="1:4" ht="25.5">
      <c r="A112" s="26" t="s">
        <v>290</v>
      </c>
      <c r="B112" s="16" t="s">
        <v>1843</v>
      </c>
      <c r="C112" s="16" t="s">
        <v>1844</v>
      </c>
      <c r="D112" s="16" t="s">
        <v>1845</v>
      </c>
    </row>
    <row r="113" spans="1:4" ht="25.5">
      <c r="A113" s="19" t="s">
        <v>292</v>
      </c>
      <c r="B113" s="21" t="s">
        <v>1846</v>
      </c>
      <c r="C113" s="21" t="s">
        <v>1847</v>
      </c>
      <c r="D113" s="21" t="s">
        <v>1848</v>
      </c>
    </row>
    <row r="114" spans="1:4" ht="51">
      <c r="A114" s="27" t="s">
        <v>294</v>
      </c>
      <c r="B114" s="21" t="s">
        <v>1849</v>
      </c>
      <c r="C114" s="21" t="s">
        <v>1850</v>
      </c>
      <c r="D114" s="21" t="s">
        <v>1851</v>
      </c>
    </row>
    <row r="115" spans="1:4" ht="25.5">
      <c r="A115" s="23" t="s">
        <v>296</v>
      </c>
      <c r="B115" s="21" t="s">
        <v>1852</v>
      </c>
      <c r="C115" s="21" t="s">
        <v>1853</v>
      </c>
      <c r="D115" s="21" t="s">
        <v>1854</v>
      </c>
    </row>
    <row r="116" spans="1:4" ht="51">
      <c r="A116" s="27" t="s">
        <v>294</v>
      </c>
      <c r="B116" s="21" t="s">
        <v>1855</v>
      </c>
      <c r="C116" s="21" t="s">
        <v>1856</v>
      </c>
      <c r="D116" s="21" t="s">
        <v>1857</v>
      </c>
    </row>
    <row r="117" spans="1:4" ht="51">
      <c r="A117" s="23" t="s">
        <v>302</v>
      </c>
      <c r="B117" s="21" t="s">
        <v>1858</v>
      </c>
      <c r="C117" s="21" t="s">
        <v>1859</v>
      </c>
      <c r="D117" s="21" t="s">
        <v>1860</v>
      </c>
    </row>
    <row r="118" spans="1:4" ht="51">
      <c r="A118" s="27" t="s">
        <v>294</v>
      </c>
      <c r="B118" s="21" t="s">
        <v>1861</v>
      </c>
      <c r="C118" s="21" t="s">
        <v>1862</v>
      </c>
      <c r="D118" s="21" t="s">
        <v>1863</v>
      </c>
    </row>
    <row r="119" spans="1:4" ht="25.5">
      <c r="A119" s="19" t="s">
        <v>305</v>
      </c>
      <c r="B119" s="21" t="s">
        <v>1864</v>
      </c>
      <c r="C119" s="21" t="s">
        <v>1865</v>
      </c>
      <c r="D119" s="21" t="s">
        <v>1866</v>
      </c>
    </row>
    <row r="120" spans="1:4" ht="25.5">
      <c r="A120" s="23" t="s">
        <v>307</v>
      </c>
      <c r="B120" s="21" t="s">
        <v>1867</v>
      </c>
      <c r="C120" s="21" t="s">
        <v>1868</v>
      </c>
      <c r="D120" s="21" t="s">
        <v>1869</v>
      </c>
    </row>
    <row r="121" spans="1:4" ht="25.5">
      <c r="A121" s="27" t="s">
        <v>309</v>
      </c>
      <c r="B121" s="21" t="s">
        <v>1870</v>
      </c>
      <c r="C121" s="21" t="s">
        <v>1871</v>
      </c>
      <c r="D121" s="21" t="s">
        <v>1872</v>
      </c>
    </row>
    <row r="122" ht="12.75">
      <c r="A122" s="21"/>
    </row>
    <row r="123" spans="1:4" ht="51">
      <c r="A123" s="19" t="s">
        <v>311</v>
      </c>
      <c r="B123" s="21" t="s">
        <v>1873</v>
      </c>
      <c r="C123" s="21" t="s">
        <v>1874</v>
      </c>
      <c r="D123" s="21" t="s">
        <v>1875</v>
      </c>
    </row>
    <row r="124" spans="1:4" ht="51">
      <c r="A124" s="19" t="s">
        <v>313</v>
      </c>
      <c r="B124" s="21" t="s">
        <v>1876</v>
      </c>
      <c r="C124" s="21" t="s">
        <v>1877</v>
      </c>
      <c r="D124" s="21" t="s">
        <v>1878</v>
      </c>
    </row>
    <row r="125" ht="12.75">
      <c r="A125" s="21"/>
    </row>
    <row r="126" spans="1:4" ht="25.5">
      <c r="A126" s="19" t="s">
        <v>315</v>
      </c>
      <c r="B126" s="21">
        <v>2.25</v>
      </c>
      <c r="C126" s="21">
        <v>2.23</v>
      </c>
      <c r="D126" s="21">
        <v>2.27</v>
      </c>
    </row>
    <row r="127" spans="1:4" ht="25.5">
      <c r="A127" s="19" t="s">
        <v>317</v>
      </c>
      <c r="B127" s="21">
        <v>3.16</v>
      </c>
      <c r="C127" s="21">
        <v>3.1</v>
      </c>
      <c r="D127" s="21">
        <v>3.22</v>
      </c>
    </row>
    <row r="129" ht="12.75">
      <c r="A129" s="52" t="s">
        <v>769</v>
      </c>
    </row>
  </sheetData>
  <mergeCells count="5">
    <mergeCell ref="A129:D129"/>
    <mergeCell ref="A1:D1"/>
    <mergeCell ref="A2:D2"/>
    <mergeCell ref="A3:D3"/>
    <mergeCell ref="A5:D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42"/>
  <sheetViews>
    <sheetView workbookViewId="0" topLeftCell="A1">
      <selection activeCell="M17" sqref="M17"/>
    </sheetView>
  </sheetViews>
  <sheetFormatPr defaultColWidth="9.140625" defaultRowHeight="12.75"/>
  <cols>
    <col min="1" max="1" width="19.8515625" style="0" customWidth="1"/>
    <col min="2" max="4" width="12.7109375" style="0" customWidth="1"/>
    <col min="11" max="11" width="9.140625" style="1" bestFit="1" customWidth="1"/>
    <col min="12" max="12" width="7.57421875" style="1" bestFit="1" customWidth="1"/>
    <col min="13" max="13" width="6.57421875" style="1" bestFit="1" customWidth="1"/>
  </cols>
  <sheetData>
    <row r="1" spans="1:5" ht="12.75">
      <c r="A1" s="50" t="s">
        <v>952</v>
      </c>
      <c r="B1" s="51"/>
      <c r="C1" s="51"/>
      <c r="D1" s="51"/>
      <c r="E1" s="51"/>
    </row>
    <row r="2" spans="1:5" ht="12.75">
      <c r="A2" s="50" t="s">
        <v>495</v>
      </c>
      <c r="B2" s="51"/>
      <c r="C2" s="51"/>
      <c r="D2" s="51"/>
      <c r="E2" s="51"/>
    </row>
    <row r="4" spans="1:5" ht="12.75">
      <c r="A4" s="50" t="s">
        <v>323</v>
      </c>
      <c r="B4" s="51"/>
      <c r="C4" s="51"/>
      <c r="D4" s="51"/>
      <c r="E4" s="51"/>
    </row>
    <row r="6" spans="1:10" ht="12.75">
      <c r="A6" s="34" t="s">
        <v>953</v>
      </c>
      <c r="B6" s="55" t="s">
        <v>0</v>
      </c>
      <c r="C6" s="55"/>
      <c r="D6" s="55"/>
      <c r="E6" s="55" t="s">
        <v>146</v>
      </c>
      <c r="F6" s="55"/>
      <c r="G6" s="55"/>
      <c r="H6" s="53" t="s">
        <v>214</v>
      </c>
      <c r="I6" s="54"/>
      <c r="J6" s="54"/>
    </row>
    <row r="7" spans="1:10" ht="25.5">
      <c r="A7" s="34" t="s">
        <v>953</v>
      </c>
      <c r="B7" s="34" t="s">
        <v>2</v>
      </c>
      <c r="C7" s="34" t="s">
        <v>497</v>
      </c>
      <c r="D7" s="34" t="s">
        <v>498</v>
      </c>
      <c r="E7" s="34" t="s">
        <v>2</v>
      </c>
      <c r="F7" s="34" t="s">
        <v>497</v>
      </c>
      <c r="G7" s="34" t="s">
        <v>498</v>
      </c>
      <c r="H7" s="34" t="s">
        <v>2</v>
      </c>
      <c r="I7" s="34" t="s">
        <v>497</v>
      </c>
      <c r="J7" s="34" t="s">
        <v>498</v>
      </c>
    </row>
    <row r="8" spans="1:10" ht="12.75">
      <c r="A8" s="19" t="s">
        <v>4</v>
      </c>
      <c r="B8" s="33">
        <v>12097281</v>
      </c>
      <c r="C8" s="21" t="s">
        <v>595</v>
      </c>
      <c r="D8" s="33">
        <v>12149642</v>
      </c>
      <c r="E8" s="33">
        <v>4256198</v>
      </c>
      <c r="F8" s="21" t="s">
        <v>955</v>
      </c>
      <c r="G8" s="21" t="s">
        <v>956</v>
      </c>
      <c r="H8" s="33">
        <v>240675</v>
      </c>
      <c r="I8" s="21" t="s">
        <v>1141</v>
      </c>
      <c r="J8" s="21" t="s">
        <v>1142</v>
      </c>
    </row>
    <row r="9" spans="1:10" ht="12.75">
      <c r="A9" s="22" t="s">
        <v>6</v>
      </c>
      <c r="B9" s="21" t="s">
        <v>957</v>
      </c>
      <c r="C9" s="21" t="s">
        <v>958</v>
      </c>
      <c r="D9" s="21" t="s">
        <v>959</v>
      </c>
      <c r="E9" s="21" t="s">
        <v>960</v>
      </c>
      <c r="F9" s="21" t="s">
        <v>961</v>
      </c>
      <c r="G9" s="21" t="s">
        <v>962</v>
      </c>
      <c r="H9" s="21" t="s">
        <v>1143</v>
      </c>
      <c r="I9" s="21" t="s">
        <v>1144</v>
      </c>
      <c r="J9" s="21" t="s">
        <v>1145</v>
      </c>
    </row>
    <row r="10" spans="1:10" ht="12.75">
      <c r="A10" s="23" t="s">
        <v>8</v>
      </c>
      <c r="B10" s="21" t="s">
        <v>963</v>
      </c>
      <c r="C10" s="21" t="s">
        <v>964</v>
      </c>
      <c r="D10" s="21" t="s">
        <v>965</v>
      </c>
      <c r="E10" s="21" t="s">
        <v>966</v>
      </c>
      <c r="F10" s="21" t="s">
        <v>967</v>
      </c>
      <c r="G10" s="21" t="s">
        <v>968</v>
      </c>
      <c r="H10" s="21" t="s">
        <v>1146</v>
      </c>
      <c r="I10" s="21" t="s">
        <v>1147</v>
      </c>
      <c r="J10" s="21" t="s">
        <v>1148</v>
      </c>
    </row>
    <row r="11" spans="1:13" ht="12.75" customHeight="1">
      <c r="A11" s="23" t="s">
        <v>10</v>
      </c>
      <c r="B11" s="21" t="s">
        <v>969</v>
      </c>
      <c r="C11" s="21" t="s">
        <v>970</v>
      </c>
      <c r="D11" s="21" t="s">
        <v>971</v>
      </c>
      <c r="E11" s="21" t="s">
        <v>972</v>
      </c>
      <c r="F11" s="21" t="s">
        <v>973</v>
      </c>
      <c r="G11" s="21" t="s">
        <v>974</v>
      </c>
      <c r="H11" s="21" t="s">
        <v>1149</v>
      </c>
      <c r="I11" s="21" t="s">
        <v>1150</v>
      </c>
      <c r="J11" s="35" t="s">
        <v>1151</v>
      </c>
      <c r="K11" s="36">
        <v>393688</v>
      </c>
      <c r="L11" s="36">
        <v>131136</v>
      </c>
      <c r="M11" s="36">
        <v>4834</v>
      </c>
    </row>
    <row r="12" spans="1:13" ht="12.75">
      <c r="A12" s="23" t="s">
        <v>12</v>
      </c>
      <c r="B12" s="21" t="s">
        <v>975</v>
      </c>
      <c r="C12" s="21" t="s">
        <v>976</v>
      </c>
      <c r="D12" s="21" t="s">
        <v>977</v>
      </c>
      <c r="E12" s="21" t="s">
        <v>978</v>
      </c>
      <c r="F12" s="21" t="s">
        <v>979</v>
      </c>
      <c r="G12" s="21" t="s">
        <v>980</v>
      </c>
      <c r="H12" s="21" t="s">
        <v>1152</v>
      </c>
      <c r="I12" s="21" t="s">
        <v>1153</v>
      </c>
      <c r="J12" s="35" t="s">
        <v>1154</v>
      </c>
      <c r="K12" s="36">
        <v>392235</v>
      </c>
      <c r="L12" s="36">
        <v>141643</v>
      </c>
      <c r="M12" s="36">
        <v>5610</v>
      </c>
    </row>
    <row r="13" spans="1:13" ht="12.75">
      <c r="A13" s="23" t="s">
        <v>14</v>
      </c>
      <c r="B13" s="21" t="s">
        <v>981</v>
      </c>
      <c r="C13" s="21" t="s">
        <v>982</v>
      </c>
      <c r="D13" s="21" t="s">
        <v>983</v>
      </c>
      <c r="E13" s="21" t="s">
        <v>984</v>
      </c>
      <c r="F13" s="21" t="s">
        <v>985</v>
      </c>
      <c r="G13" s="21" t="s">
        <v>986</v>
      </c>
      <c r="H13" s="21" t="s">
        <v>1155</v>
      </c>
      <c r="I13" s="21" t="s">
        <v>1156</v>
      </c>
      <c r="J13" s="35" t="s">
        <v>1150</v>
      </c>
      <c r="K13" s="36">
        <v>234203</v>
      </c>
      <c r="L13" s="36">
        <v>83566</v>
      </c>
      <c r="M13" s="36">
        <v>3623</v>
      </c>
    </row>
    <row r="14" spans="1:13" ht="12.75">
      <c r="A14" s="23" t="s">
        <v>16</v>
      </c>
      <c r="B14" s="21" t="s">
        <v>987</v>
      </c>
      <c r="C14" s="21" t="s">
        <v>988</v>
      </c>
      <c r="D14" s="21" t="s">
        <v>989</v>
      </c>
      <c r="E14" s="21" t="s">
        <v>990</v>
      </c>
      <c r="F14" s="21" t="s">
        <v>991</v>
      </c>
      <c r="G14" s="21" t="s">
        <v>992</v>
      </c>
      <c r="H14" s="21" t="s">
        <v>1157</v>
      </c>
      <c r="I14" s="21" t="s">
        <v>1158</v>
      </c>
      <c r="J14" s="35" t="s">
        <v>1159</v>
      </c>
      <c r="K14" s="36">
        <v>378944</v>
      </c>
      <c r="L14" s="36">
        <v>132050</v>
      </c>
      <c r="M14" s="36">
        <v>5193</v>
      </c>
    </row>
    <row r="15" spans="1:13" ht="12.75">
      <c r="A15" s="23" t="s">
        <v>18</v>
      </c>
      <c r="B15" s="21" t="s">
        <v>993</v>
      </c>
      <c r="C15" s="21" t="s">
        <v>994</v>
      </c>
      <c r="D15" s="21" t="s">
        <v>995</v>
      </c>
      <c r="E15" s="21" t="s">
        <v>996</v>
      </c>
      <c r="F15" s="21" t="s">
        <v>997</v>
      </c>
      <c r="G15" s="21" t="s">
        <v>998</v>
      </c>
      <c r="H15" s="21" t="s">
        <v>1160</v>
      </c>
      <c r="I15" s="21" t="s">
        <v>1161</v>
      </c>
      <c r="J15" s="35" t="s">
        <v>1162</v>
      </c>
      <c r="K15" s="36">
        <v>373809</v>
      </c>
      <c r="L15" s="36">
        <v>131449</v>
      </c>
      <c r="M15" s="36">
        <v>4388</v>
      </c>
    </row>
    <row r="16" spans="1:13" ht="12.75">
      <c r="A16" s="23" t="s">
        <v>20</v>
      </c>
      <c r="B16" s="21" t="s">
        <v>999</v>
      </c>
      <c r="C16" s="21" t="s">
        <v>1000</v>
      </c>
      <c r="D16" s="21" t="s">
        <v>1001</v>
      </c>
      <c r="E16" s="21" t="s">
        <v>1002</v>
      </c>
      <c r="F16" s="21" t="s">
        <v>1003</v>
      </c>
      <c r="G16" s="21" t="s">
        <v>1004</v>
      </c>
      <c r="H16" s="21" t="s">
        <v>1163</v>
      </c>
      <c r="I16" s="21" t="s">
        <v>1164</v>
      </c>
      <c r="J16" s="35" t="s">
        <v>1165</v>
      </c>
      <c r="K16" s="36">
        <v>215124</v>
      </c>
      <c r="L16" s="36">
        <v>77240</v>
      </c>
      <c r="M16" s="36">
        <v>3463</v>
      </c>
    </row>
    <row r="17" spans="1:13" ht="12.75">
      <c r="A17" s="23" t="s">
        <v>22</v>
      </c>
      <c r="B17" s="21" t="s">
        <v>1005</v>
      </c>
      <c r="C17" s="21" t="s">
        <v>1006</v>
      </c>
      <c r="D17" s="21" t="s">
        <v>1007</v>
      </c>
      <c r="E17" s="21" t="s">
        <v>1008</v>
      </c>
      <c r="F17" s="21" t="s">
        <v>1009</v>
      </c>
      <c r="G17" s="21" t="s">
        <v>1010</v>
      </c>
      <c r="H17" s="21" t="s">
        <v>1166</v>
      </c>
      <c r="I17" s="21" t="s">
        <v>1167</v>
      </c>
      <c r="J17" s="21" t="s">
        <v>1168</v>
      </c>
      <c r="K17" s="1">
        <f>SUM(K11:K16)</f>
        <v>1988003</v>
      </c>
      <c r="L17" s="1">
        <f>SUM(L11:L16)</f>
        <v>697084</v>
      </c>
      <c r="M17" s="1">
        <f>SUM(M11:M16)</f>
        <v>27111</v>
      </c>
    </row>
    <row r="18" spans="1:10" ht="12.75">
      <c r="A18" s="23" t="s">
        <v>24</v>
      </c>
      <c r="B18" s="21" t="s">
        <v>1011</v>
      </c>
      <c r="C18" s="21" t="s">
        <v>1012</v>
      </c>
      <c r="D18" s="21" t="s">
        <v>1013</v>
      </c>
      <c r="E18" s="21" t="s">
        <v>1014</v>
      </c>
      <c r="F18" s="21" t="s">
        <v>1015</v>
      </c>
      <c r="G18" s="21" t="s">
        <v>1016</v>
      </c>
      <c r="H18" s="21" t="s">
        <v>1169</v>
      </c>
      <c r="I18" s="21" t="s">
        <v>1170</v>
      </c>
      <c r="J18" s="21" t="s">
        <v>1171</v>
      </c>
    </row>
    <row r="19" spans="1:10" ht="12.75">
      <c r="A19" s="23" t="s">
        <v>26</v>
      </c>
      <c r="B19" s="21" t="s">
        <v>1017</v>
      </c>
      <c r="C19" s="21" t="s">
        <v>1018</v>
      </c>
      <c r="D19" s="21" t="s">
        <v>1019</v>
      </c>
      <c r="E19" s="21" t="s">
        <v>1020</v>
      </c>
      <c r="F19" s="21" t="s">
        <v>1021</v>
      </c>
      <c r="G19" s="21" t="s">
        <v>1022</v>
      </c>
      <c r="H19" s="21" t="s">
        <v>1172</v>
      </c>
      <c r="I19" s="21" t="s">
        <v>1173</v>
      </c>
      <c r="J19" s="21" t="s">
        <v>1174</v>
      </c>
    </row>
    <row r="20" spans="1:10" ht="12.75">
      <c r="A20" s="23" t="s">
        <v>28</v>
      </c>
      <c r="B20" s="21" t="s">
        <v>1023</v>
      </c>
      <c r="C20" s="21" t="s">
        <v>1024</v>
      </c>
      <c r="D20" s="21" t="s">
        <v>1025</v>
      </c>
      <c r="E20" s="21" t="s">
        <v>1026</v>
      </c>
      <c r="F20" s="21" t="s">
        <v>1027</v>
      </c>
      <c r="G20" s="21" t="s">
        <v>1028</v>
      </c>
      <c r="H20" s="21" t="s">
        <v>1175</v>
      </c>
      <c r="I20" s="21" t="s">
        <v>1176</v>
      </c>
      <c r="J20" s="21" t="s">
        <v>1177</v>
      </c>
    </row>
    <row r="21" spans="1:10" ht="12.75">
      <c r="A21" s="23" t="s">
        <v>30</v>
      </c>
      <c r="B21" s="21" t="s">
        <v>1029</v>
      </c>
      <c r="C21" s="21" t="s">
        <v>1030</v>
      </c>
      <c r="D21" s="21" t="s">
        <v>1031</v>
      </c>
      <c r="E21" s="21" t="s">
        <v>1032</v>
      </c>
      <c r="F21" s="21" t="s">
        <v>1033</v>
      </c>
      <c r="G21" s="21" t="s">
        <v>1034</v>
      </c>
      <c r="H21" s="21" t="s">
        <v>1178</v>
      </c>
      <c r="I21" s="21" t="s">
        <v>1179</v>
      </c>
      <c r="J21" s="21" t="s">
        <v>1180</v>
      </c>
    </row>
    <row r="22" spans="1:10" ht="12.75">
      <c r="A22" s="23" t="s">
        <v>32</v>
      </c>
      <c r="B22" s="21" t="s">
        <v>1035</v>
      </c>
      <c r="C22" s="21" t="s">
        <v>1036</v>
      </c>
      <c r="D22" s="21" t="s">
        <v>1037</v>
      </c>
      <c r="E22" s="21" t="s">
        <v>1038</v>
      </c>
      <c r="F22" s="21" t="s">
        <v>1039</v>
      </c>
      <c r="G22" s="21" t="s">
        <v>1040</v>
      </c>
      <c r="H22" s="21" t="s">
        <v>1181</v>
      </c>
      <c r="I22" s="21" t="s">
        <v>1182</v>
      </c>
      <c r="J22" s="21" t="s">
        <v>1183</v>
      </c>
    </row>
    <row r="23" spans="1:10" ht="12.75">
      <c r="A23" s="23" t="s">
        <v>34</v>
      </c>
      <c r="B23" s="21" t="s">
        <v>1041</v>
      </c>
      <c r="C23" s="21" t="s">
        <v>1042</v>
      </c>
      <c r="D23" s="21" t="s">
        <v>1043</v>
      </c>
      <c r="E23" s="21" t="s">
        <v>1044</v>
      </c>
      <c r="F23" s="21" t="s">
        <v>1045</v>
      </c>
      <c r="G23" s="21" t="s">
        <v>1046</v>
      </c>
      <c r="H23" s="21" t="s">
        <v>1184</v>
      </c>
      <c r="I23" s="21" t="s">
        <v>1185</v>
      </c>
      <c r="J23" s="21" t="s">
        <v>1186</v>
      </c>
    </row>
    <row r="24" spans="1:10" ht="12.75">
      <c r="A24" s="22" t="s">
        <v>36</v>
      </c>
      <c r="B24" s="21" t="s">
        <v>1047</v>
      </c>
      <c r="C24" s="21" t="s">
        <v>1048</v>
      </c>
      <c r="D24" s="21" t="s">
        <v>1049</v>
      </c>
      <c r="E24" s="21" t="s">
        <v>1050</v>
      </c>
      <c r="F24" s="21" t="s">
        <v>1051</v>
      </c>
      <c r="G24" s="21" t="s">
        <v>1052</v>
      </c>
      <c r="H24" s="21" t="s">
        <v>1187</v>
      </c>
      <c r="I24" s="21" t="s">
        <v>1188</v>
      </c>
      <c r="J24" s="21" t="s">
        <v>1189</v>
      </c>
    </row>
    <row r="25" spans="1:10" ht="12.75">
      <c r="A25" s="23" t="s">
        <v>8</v>
      </c>
      <c r="B25" s="21" t="s">
        <v>1053</v>
      </c>
      <c r="C25" s="21" t="s">
        <v>1054</v>
      </c>
      <c r="D25" s="21" t="s">
        <v>1055</v>
      </c>
      <c r="E25" s="21" t="s">
        <v>1056</v>
      </c>
      <c r="F25" s="21" t="s">
        <v>1057</v>
      </c>
      <c r="G25" s="21" t="s">
        <v>1058</v>
      </c>
      <c r="H25" s="21" t="s">
        <v>1190</v>
      </c>
      <c r="I25" s="21" t="s">
        <v>1191</v>
      </c>
      <c r="J25" s="21" t="s">
        <v>1192</v>
      </c>
    </row>
    <row r="26" spans="1:10" ht="12.75">
      <c r="A26" s="23" t="s">
        <v>10</v>
      </c>
      <c r="B26" s="21" t="s">
        <v>1059</v>
      </c>
      <c r="C26" s="21" t="s">
        <v>1060</v>
      </c>
      <c r="D26" s="21" t="s">
        <v>1061</v>
      </c>
      <c r="E26" s="21" t="s">
        <v>1062</v>
      </c>
      <c r="F26" s="21" t="s">
        <v>1063</v>
      </c>
      <c r="G26" s="21" t="s">
        <v>1064</v>
      </c>
      <c r="H26" s="21" t="s">
        <v>1193</v>
      </c>
      <c r="I26" s="21" t="s">
        <v>1194</v>
      </c>
      <c r="J26" s="21" t="s">
        <v>1195</v>
      </c>
    </row>
    <row r="27" spans="1:10" ht="12.75">
      <c r="A27" s="23" t="s">
        <v>12</v>
      </c>
      <c r="B27" s="21" t="s">
        <v>1065</v>
      </c>
      <c r="C27" s="21" t="s">
        <v>1066</v>
      </c>
      <c r="D27" s="21" t="s">
        <v>1067</v>
      </c>
      <c r="E27" s="21" t="s">
        <v>1068</v>
      </c>
      <c r="F27" s="21" t="s">
        <v>1069</v>
      </c>
      <c r="G27" s="21" t="s">
        <v>1070</v>
      </c>
      <c r="H27" s="21" t="s">
        <v>1196</v>
      </c>
      <c r="I27" s="21" t="s">
        <v>1197</v>
      </c>
      <c r="J27" s="21" t="s">
        <v>1198</v>
      </c>
    </row>
    <row r="28" spans="1:10" ht="12.75">
      <c r="A28" s="23" t="s">
        <v>14</v>
      </c>
      <c r="B28" s="21" t="s">
        <v>1071</v>
      </c>
      <c r="C28" s="21" t="s">
        <v>1072</v>
      </c>
      <c r="D28" s="21" t="s">
        <v>1073</v>
      </c>
      <c r="E28" s="21" t="s">
        <v>1074</v>
      </c>
      <c r="F28" s="21" t="s">
        <v>1075</v>
      </c>
      <c r="G28" s="21" t="s">
        <v>1076</v>
      </c>
      <c r="H28" s="21" t="s">
        <v>1199</v>
      </c>
      <c r="I28" s="21" t="s">
        <v>1200</v>
      </c>
      <c r="J28" s="21" t="s">
        <v>1201</v>
      </c>
    </row>
    <row r="29" spans="1:10" ht="12.75">
      <c r="A29" s="23" t="s">
        <v>16</v>
      </c>
      <c r="B29" s="21" t="s">
        <v>1077</v>
      </c>
      <c r="C29" s="21" t="s">
        <v>1078</v>
      </c>
      <c r="D29" s="21" t="s">
        <v>1079</v>
      </c>
      <c r="E29" s="21" t="s">
        <v>1080</v>
      </c>
      <c r="F29" s="21" t="s">
        <v>1081</v>
      </c>
      <c r="G29" s="21" t="s">
        <v>1082</v>
      </c>
      <c r="H29" s="21" t="s">
        <v>1202</v>
      </c>
      <c r="I29" s="21" t="s">
        <v>465</v>
      </c>
      <c r="J29" s="21" t="s">
        <v>1203</v>
      </c>
    </row>
    <row r="30" spans="1:10" ht="12.75">
      <c r="A30" s="23" t="s">
        <v>18</v>
      </c>
      <c r="B30" s="21" t="s">
        <v>1083</v>
      </c>
      <c r="C30" s="21" t="s">
        <v>1084</v>
      </c>
      <c r="D30" s="21" t="s">
        <v>1085</v>
      </c>
      <c r="E30" s="21" t="s">
        <v>1086</v>
      </c>
      <c r="F30" s="21" t="s">
        <v>1087</v>
      </c>
      <c r="G30" s="21" t="s">
        <v>1088</v>
      </c>
      <c r="H30" s="21" t="s">
        <v>1204</v>
      </c>
      <c r="I30" s="21" t="s">
        <v>1205</v>
      </c>
      <c r="J30" s="21" t="s">
        <v>1206</v>
      </c>
    </row>
    <row r="31" spans="1:10" ht="12.75">
      <c r="A31" s="23" t="s">
        <v>20</v>
      </c>
      <c r="B31" s="21" t="s">
        <v>1089</v>
      </c>
      <c r="C31" s="21" t="s">
        <v>1090</v>
      </c>
      <c r="D31" s="21" t="s">
        <v>1091</v>
      </c>
      <c r="E31" s="21" t="s">
        <v>1092</v>
      </c>
      <c r="F31" s="21" t="s">
        <v>1093</v>
      </c>
      <c r="G31" s="21" t="s">
        <v>1094</v>
      </c>
      <c r="H31" s="21" t="s">
        <v>1207</v>
      </c>
      <c r="I31" s="21" t="s">
        <v>1208</v>
      </c>
      <c r="J31" s="21" t="s">
        <v>1209</v>
      </c>
    </row>
    <row r="32" spans="1:10" ht="12.75">
      <c r="A32" s="23" t="s">
        <v>22</v>
      </c>
      <c r="B32" s="21" t="s">
        <v>1095</v>
      </c>
      <c r="C32" s="21" t="s">
        <v>1096</v>
      </c>
      <c r="D32" s="21" t="s">
        <v>1097</v>
      </c>
      <c r="E32" s="21" t="s">
        <v>1098</v>
      </c>
      <c r="F32" s="21" t="s">
        <v>1099</v>
      </c>
      <c r="G32" s="21" t="s">
        <v>1100</v>
      </c>
      <c r="H32" s="21" t="s">
        <v>1210</v>
      </c>
      <c r="I32" s="21" t="s">
        <v>1211</v>
      </c>
      <c r="J32" s="21" t="s">
        <v>1212</v>
      </c>
    </row>
    <row r="33" spans="1:10" ht="12.75">
      <c r="A33" s="23" t="s">
        <v>24</v>
      </c>
      <c r="B33" s="21" t="s">
        <v>1101</v>
      </c>
      <c r="C33" s="21" t="s">
        <v>1102</v>
      </c>
      <c r="D33" s="21" t="s">
        <v>1103</v>
      </c>
      <c r="E33" s="21" t="s">
        <v>1104</v>
      </c>
      <c r="F33" s="21" t="s">
        <v>1105</v>
      </c>
      <c r="G33" s="21" t="s">
        <v>1106</v>
      </c>
      <c r="H33" s="21" t="s">
        <v>1213</v>
      </c>
      <c r="I33" s="21" t="s">
        <v>1214</v>
      </c>
      <c r="J33" s="21" t="s">
        <v>1215</v>
      </c>
    </row>
    <row r="34" spans="1:10" ht="12.75">
      <c r="A34" s="23" t="s">
        <v>26</v>
      </c>
      <c r="B34" s="21" t="s">
        <v>1107</v>
      </c>
      <c r="C34" s="21" t="s">
        <v>1108</v>
      </c>
      <c r="D34" s="21" t="s">
        <v>1109</v>
      </c>
      <c r="E34" s="21" t="s">
        <v>1110</v>
      </c>
      <c r="F34" s="21" t="s">
        <v>1111</v>
      </c>
      <c r="G34" s="21" t="s">
        <v>1112</v>
      </c>
      <c r="H34" s="21" t="s">
        <v>1216</v>
      </c>
      <c r="I34" s="21" t="s">
        <v>1217</v>
      </c>
      <c r="J34" s="21" t="s">
        <v>1218</v>
      </c>
    </row>
    <row r="35" spans="1:10" ht="12.75">
      <c r="A35" s="23" t="s">
        <v>28</v>
      </c>
      <c r="B35" s="21" t="s">
        <v>1113</v>
      </c>
      <c r="C35" s="21" t="s">
        <v>1114</v>
      </c>
      <c r="D35" s="21" t="s">
        <v>1115</v>
      </c>
      <c r="E35" s="21" t="s">
        <v>1116</v>
      </c>
      <c r="F35" s="21" t="s">
        <v>1117</v>
      </c>
      <c r="G35" s="21" t="s">
        <v>1118</v>
      </c>
      <c r="H35" s="21" t="s">
        <v>1219</v>
      </c>
      <c r="I35" s="21" t="s">
        <v>1220</v>
      </c>
      <c r="J35" s="21" t="s">
        <v>1221</v>
      </c>
    </row>
    <row r="36" spans="1:10" ht="12.75">
      <c r="A36" s="23" t="s">
        <v>30</v>
      </c>
      <c r="B36" s="21" t="s">
        <v>1119</v>
      </c>
      <c r="C36" s="21" t="s">
        <v>1120</v>
      </c>
      <c r="D36" s="21" t="s">
        <v>1121</v>
      </c>
      <c r="E36" s="21" t="s">
        <v>1122</v>
      </c>
      <c r="F36" s="21" t="s">
        <v>1123</v>
      </c>
      <c r="G36" s="21" t="s">
        <v>1124</v>
      </c>
      <c r="H36" s="21" t="s">
        <v>1222</v>
      </c>
      <c r="I36" s="21" t="s">
        <v>1223</v>
      </c>
      <c r="J36" s="21" t="s">
        <v>1224</v>
      </c>
    </row>
    <row r="37" spans="1:10" ht="12.75">
      <c r="A37" s="23" t="s">
        <v>32</v>
      </c>
      <c r="B37" s="21" t="s">
        <v>1125</v>
      </c>
      <c r="C37" s="21" t="s">
        <v>1126</v>
      </c>
      <c r="D37" s="21" t="s">
        <v>1127</v>
      </c>
      <c r="E37" s="21" t="s">
        <v>1128</v>
      </c>
      <c r="F37" s="21" t="s">
        <v>1129</v>
      </c>
      <c r="G37" s="21" t="s">
        <v>1130</v>
      </c>
      <c r="H37" s="21" t="s">
        <v>1225</v>
      </c>
      <c r="I37" s="21" t="s">
        <v>1226</v>
      </c>
      <c r="J37" s="21" t="s">
        <v>1227</v>
      </c>
    </row>
    <row r="38" spans="1:10" ht="12.75">
      <c r="A38" s="23" t="s">
        <v>34</v>
      </c>
      <c r="B38" s="21" t="s">
        <v>1131</v>
      </c>
      <c r="C38" s="21" t="s">
        <v>1132</v>
      </c>
      <c r="D38" s="21" t="s">
        <v>1133</v>
      </c>
      <c r="E38" s="21" t="s">
        <v>1134</v>
      </c>
      <c r="F38" s="21" t="s">
        <v>1135</v>
      </c>
      <c r="G38" s="21" t="s">
        <v>1136</v>
      </c>
      <c r="H38" s="21" t="s">
        <v>1228</v>
      </c>
      <c r="I38" s="21" t="s">
        <v>1229</v>
      </c>
      <c r="J38" s="21" t="s">
        <v>1230</v>
      </c>
    </row>
    <row r="40" spans="1:5" ht="12.75">
      <c r="A40" s="52" t="s">
        <v>1137</v>
      </c>
      <c r="B40" s="51"/>
      <c r="C40" s="51"/>
      <c r="D40" s="51"/>
      <c r="E40" s="51"/>
    </row>
    <row r="41" spans="1:5" ht="12.75">
      <c r="A41" s="52" t="s">
        <v>1138</v>
      </c>
      <c r="B41" s="51"/>
      <c r="C41" s="51"/>
      <c r="D41" s="51"/>
      <c r="E41" s="51"/>
    </row>
    <row r="42" spans="1:5" ht="12.75">
      <c r="A42" s="52" t="s">
        <v>1139</v>
      </c>
      <c r="B42" s="51"/>
      <c r="C42" s="51"/>
      <c r="D42" s="51"/>
      <c r="E42" s="51"/>
    </row>
  </sheetData>
  <mergeCells count="9">
    <mergeCell ref="A1:E1"/>
    <mergeCell ref="A2:E2"/>
    <mergeCell ref="A4:E4"/>
    <mergeCell ref="B6:D6"/>
    <mergeCell ref="E6:G6"/>
    <mergeCell ref="H6:J6"/>
    <mergeCell ref="A40:E40"/>
    <mergeCell ref="A41:E41"/>
    <mergeCell ref="A42:E4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California - General Demographic Characteristics: 2005</dc:title>
  <dc:subject/>
  <dc:creator>Leonard D. Chan</dc:creator>
  <cp:keywords/>
  <dc:description/>
  <cp:lastModifiedBy>Leonard D. Chan</cp:lastModifiedBy>
  <dcterms:created xsi:type="dcterms:W3CDTF">2006-08-25T07:59:22Z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